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 Matrix" sheetId="1" r:id="rId1"/>
  </sheets>
  <definedNames>
    <definedName name="_xlnm.Print_Area" localSheetId="0">'2016 Matrix'!$A$1:$R$87</definedName>
  </definedNames>
  <calcPr fullCalcOnLoad="1"/>
</workbook>
</file>

<file path=xl/sharedStrings.xml><?xml version="1.0" encoding="utf-8"?>
<sst xmlns="http://schemas.openxmlformats.org/spreadsheetml/2006/main" count="122" uniqueCount="78">
  <si>
    <t xml:space="preserve"> ~ 2016 YEAR TOYOTA DAILY RENTAL LICENSEE PROGRAM ~</t>
  </si>
  <si>
    <t>L I C E N S E E     I N F O R M A T I O N</t>
  </si>
  <si>
    <t>Licensee Account Name</t>
  </si>
  <si>
    <t>DBA</t>
  </si>
  <si>
    <t>Fleet ID</t>
  </si>
  <si>
    <t>Address</t>
  </si>
  <si>
    <t>City / State / Zip</t>
  </si>
  <si>
    <t>Contact Name</t>
  </si>
  <si>
    <t>Contact Phone Number</t>
  </si>
  <si>
    <t>Contact Email Address</t>
  </si>
  <si>
    <t>S E L L I N G    D E A L E R     I N F O R M A T I O N</t>
  </si>
  <si>
    <t>Dealer Name</t>
  </si>
  <si>
    <t>Dealer Code</t>
  </si>
  <si>
    <t>Contact Person</t>
  </si>
  <si>
    <t>Telephone Number</t>
  </si>
  <si>
    <t>Email Address</t>
  </si>
  <si>
    <t>REPURCHASE (H3) UNITS</t>
  </si>
  <si>
    <t>Customer Order Deadline</t>
  </si>
  <si>
    <t>May 11 '15</t>
  </si>
  <si>
    <t>Jun 10 '15</t>
  </si>
  <si>
    <t>Jul 10 '15</t>
  </si>
  <si>
    <t>Quarter Subtotal</t>
  </si>
  <si>
    <t>Aug 10'15</t>
  </si>
  <si>
    <t>Sep 10 '15</t>
  </si>
  <si>
    <t>Oct 12 '15</t>
  </si>
  <si>
    <t>Nov 10 '15</t>
  </si>
  <si>
    <t>Dec 10 '15</t>
  </si>
  <si>
    <t>Jan 11 '16</t>
  </si>
  <si>
    <t>Feb 10 '16</t>
  </si>
  <si>
    <t>Mar 10 '16</t>
  </si>
  <si>
    <t>April 11 '16</t>
  </si>
  <si>
    <t>Matrix Total</t>
  </si>
  <si>
    <t>Delivery/Sales Month</t>
  </si>
  <si>
    <t>Sep '15</t>
  </si>
  <si>
    <t>Oct '15</t>
  </si>
  <si>
    <t>Nov '15</t>
  </si>
  <si>
    <t>Dec '15</t>
  </si>
  <si>
    <t>Jan '16</t>
  </si>
  <si>
    <t>Feb '16</t>
  </si>
  <si>
    <t>Mar '16</t>
  </si>
  <si>
    <t>Apr '16</t>
  </si>
  <si>
    <t>May '16</t>
  </si>
  <si>
    <t>Jun '16</t>
  </si>
  <si>
    <t>Jul '16</t>
  </si>
  <si>
    <t>Aug '16</t>
  </si>
  <si>
    <t>Corolla</t>
  </si>
  <si>
    <t>Camry (SE)</t>
  </si>
  <si>
    <t>Camry (LE)</t>
  </si>
  <si>
    <t>Avalon</t>
  </si>
  <si>
    <t>RAV4 Fwd</t>
  </si>
  <si>
    <t>RAV4 Awd</t>
  </si>
  <si>
    <t>Sienna</t>
  </si>
  <si>
    <t>Total</t>
  </si>
  <si>
    <t xml:space="preserve">RISK (H5) UNITS </t>
  </si>
  <si>
    <t>Yaris</t>
  </si>
  <si>
    <t>Camry</t>
  </si>
  <si>
    <t>Camry Hybrid</t>
  </si>
  <si>
    <t>Avalon Hybrid</t>
  </si>
  <si>
    <t>Prius</t>
  </si>
  <si>
    <t>Prius C</t>
  </si>
  <si>
    <t>Prius V</t>
  </si>
  <si>
    <t>RAV4</t>
  </si>
  <si>
    <t>4Runner</t>
  </si>
  <si>
    <t>Sequoia</t>
  </si>
  <si>
    <t>Tundra</t>
  </si>
  <si>
    <t>Highlander</t>
  </si>
  <si>
    <t>NOT AVAILABLE AT THIS TIME</t>
  </si>
  <si>
    <t>Tacoma</t>
  </si>
  <si>
    <t>Landcruiser</t>
  </si>
  <si>
    <t>Account Name</t>
  </si>
  <si>
    <t xml:space="preserve">Total UNITS </t>
  </si>
  <si>
    <t xml:space="preserve">Total  </t>
  </si>
  <si>
    <t>Please sign and return order matrix via email to your Toyota Factory Rep.</t>
  </si>
  <si>
    <t>Shaded area indicates vehicle is not available for ordering</t>
  </si>
  <si>
    <t>White indicates vehicle is available for ordering</t>
  </si>
  <si>
    <t>Signature</t>
  </si>
  <si>
    <t xml:space="preserve"> Date </t>
  </si>
  <si>
    <t>Gray area indicates vehicle is not available for ordering at this time but MAY BE at a later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</si>
</sst>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i/>
      <sz val="18"/>
      <name val="Brush Script MT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10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3"/>
      <name val="Arial"/>
      <family val="2"/>
    </font>
    <font>
      <sz val="11"/>
      <color indexed="53"/>
      <name val="Calibri"/>
      <family val="2"/>
    </font>
    <font>
      <b/>
      <sz val="10"/>
      <color indexed="54"/>
      <name val="Arial"/>
      <family val="2"/>
    </font>
    <font>
      <b/>
      <i/>
      <u val="single"/>
      <sz val="10"/>
      <color indexed="53"/>
      <name val="Arial"/>
      <family val="2"/>
    </font>
    <font>
      <sz val="10"/>
      <color indexed="2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8"/>
      <color rgb="FFFF0000"/>
      <name val="Arial"/>
      <family val="2"/>
    </font>
    <font>
      <b/>
      <sz val="14"/>
      <color theme="5"/>
      <name val="Arial"/>
      <family val="2"/>
    </font>
    <font>
      <b/>
      <sz val="10"/>
      <color theme="5"/>
      <name val="Arial"/>
      <family val="2"/>
    </font>
    <font>
      <b/>
      <sz val="14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0"/>
      <color theme="0" tint="-0.4999699890613556"/>
      <name val="Arial"/>
      <family val="2"/>
    </font>
    <font>
      <b/>
      <sz val="10"/>
      <color rgb="FF0070C0"/>
      <name val="Arial"/>
      <family val="2"/>
    </font>
    <font>
      <b/>
      <i/>
      <u val="single"/>
      <sz val="10"/>
      <color theme="5"/>
      <name val="Arial"/>
      <family val="2"/>
    </font>
    <font>
      <b/>
      <sz val="10"/>
      <color theme="3"/>
      <name val="Arial"/>
      <family val="2"/>
    </font>
    <font>
      <b/>
      <sz val="18"/>
      <color theme="5"/>
      <name val="Arial"/>
      <family val="2"/>
    </font>
    <font>
      <sz val="11"/>
      <color theme="5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2DCDB"/>
        <bgColor indexed="64"/>
      </patternFill>
    </fill>
    <fill>
      <patternFill patternType="lightGray">
        <bgColor theme="0" tint="-0.149959996342659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>
        <color indexed="15"/>
      </left>
      <right style="medium">
        <color indexed="15"/>
      </right>
      <top style="medium"/>
      <bottom/>
    </border>
    <border>
      <left style="thin"/>
      <right/>
      <top style="medium"/>
      <bottom style="thin"/>
    </border>
    <border>
      <left style="medium">
        <color indexed="15"/>
      </left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indexed="15"/>
      </left>
      <right style="medium">
        <color indexed="15"/>
      </right>
      <top/>
      <bottom style="medium"/>
    </border>
    <border>
      <left style="medium">
        <color indexed="15"/>
      </left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15"/>
      </left>
      <right style="medium">
        <color indexed="15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>
        <color indexed="15"/>
      </left>
      <right style="medium">
        <color indexed="15"/>
      </right>
      <top style="medium"/>
      <bottom style="medium"/>
    </border>
    <border>
      <left style="medium">
        <color indexed="15"/>
      </left>
      <right style="thin"/>
      <top style="medium"/>
      <bottom style="medium"/>
    </border>
    <border>
      <left style="thin"/>
      <right style="medium">
        <color rgb="FF00FFFF"/>
      </right>
      <top style="medium"/>
      <bottom style="medium"/>
    </border>
    <border>
      <left/>
      <right style="medium">
        <color indexed="15"/>
      </right>
      <top style="medium"/>
      <bottom style="medium"/>
    </border>
    <border>
      <left/>
      <right style="medium">
        <color rgb="FF00FFFF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35"/>
      </left>
      <right style="medium">
        <color indexed="35"/>
      </right>
      <top/>
      <bottom/>
    </border>
    <border>
      <left style="medium">
        <color indexed="35"/>
      </left>
      <right style="medium"/>
      <top/>
      <bottom/>
    </border>
    <border>
      <left style="medium">
        <color indexed="35"/>
      </left>
      <right style="medium">
        <color indexed="35"/>
      </right>
      <top/>
      <bottom style="medium"/>
    </border>
    <border>
      <left style="medium">
        <color indexed="35"/>
      </left>
      <right style="medium"/>
      <top/>
      <bottom style="medium"/>
    </border>
    <border>
      <left style="medium">
        <color indexed="35"/>
      </left>
      <right style="medium">
        <color indexed="35"/>
      </right>
      <top style="thin"/>
      <bottom style="thin"/>
    </border>
    <border>
      <left style="thin"/>
      <right style="thick">
        <color theme="8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35"/>
      </left>
      <right style="medium">
        <color indexed="35"/>
      </right>
      <top style="medium"/>
      <bottom/>
    </border>
    <border>
      <left style="medium">
        <color indexed="35"/>
      </left>
      <right style="medium"/>
      <top style="medium"/>
      <bottom/>
    </border>
    <border>
      <left style="thin"/>
      <right style="medium">
        <color indexed="35"/>
      </right>
      <top style="thin"/>
      <bottom style="medium"/>
    </border>
    <border>
      <left style="medium">
        <color indexed="35"/>
      </left>
      <right style="thin"/>
      <top style="thin"/>
      <bottom style="medium"/>
    </border>
    <border>
      <left/>
      <right style="thin"/>
      <top style="thin"/>
      <bottom style="medium"/>
    </border>
    <border>
      <left style="medium">
        <color rgb="FF00FFFF"/>
      </left>
      <right style="medium">
        <color rgb="FF00FFFF"/>
      </right>
      <top/>
      <bottom style="thin"/>
    </border>
    <border>
      <left style="thin"/>
      <right style="medium"/>
      <top/>
      <bottom style="thin"/>
    </border>
    <border>
      <left style="medium">
        <color rgb="FF00FFFF"/>
      </left>
      <right style="medium">
        <color rgb="FF00FFFF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>
        <color rgb="FF00FFFF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rgb="FF00FFFF"/>
      </left>
      <right style="medium">
        <color rgb="FF00FFFF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indexed="15"/>
      </left>
      <right style="medium">
        <color rgb="FF00FFFF"/>
      </right>
      <top style="medium"/>
      <bottom style="thin"/>
    </border>
    <border>
      <left style="medium">
        <color indexed="15"/>
      </left>
      <right style="medium">
        <color rgb="FF00FFFF"/>
      </right>
      <top style="thin"/>
      <bottom style="thin"/>
    </border>
    <border>
      <left style="medium">
        <color indexed="15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4" fillId="3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5" fillId="3" borderId="15" xfId="0" applyFont="1" applyFill="1" applyBorder="1" applyAlignment="1" applyProtection="1">
      <alignment horizontal="center" vertical="center"/>
      <protection locked="0"/>
    </xf>
    <xf numFmtId="0" fontId="65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7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7" fillId="14" borderId="0" xfId="27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27" applyFont="1" applyFill="1" applyAlignment="1">
      <alignment/>
    </xf>
    <xf numFmtId="0" fontId="5" fillId="14" borderId="0" xfId="27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left" vertical="center"/>
    </xf>
    <xf numFmtId="1" fontId="0" fillId="34" borderId="30" xfId="0" applyNumberFormat="1" applyFont="1" applyFill="1" applyBorder="1" applyAlignment="1" applyProtection="1">
      <alignment horizontal="center" vertical="center"/>
      <protection locked="0"/>
    </xf>
    <xf numFmtId="1" fontId="0" fillId="34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>
      <alignment horizontal="center" vertical="center"/>
    </xf>
    <xf numFmtId="1" fontId="0" fillId="35" borderId="30" xfId="0" applyNumberFormat="1" applyFont="1" applyFill="1" applyBorder="1" applyAlignment="1" applyProtection="1">
      <alignment horizontal="center" vertical="center"/>
      <protection locked="0"/>
    </xf>
    <xf numFmtId="1" fontId="0" fillId="0" borderId="30" xfId="0" applyNumberFormat="1" applyFont="1" applyBorder="1" applyAlignment="1" applyProtection="1">
      <alignment horizontal="center" vertical="center"/>
      <protection locked="0"/>
    </xf>
    <xf numFmtId="1" fontId="12" fillId="34" borderId="33" xfId="0" applyNumberFormat="1" applyFont="1" applyFill="1" applyBorder="1" applyAlignment="1">
      <alignment/>
    </xf>
    <xf numFmtId="1" fontId="0" fillId="35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34" xfId="0" applyNumberFormat="1" applyFont="1" applyFill="1" applyBorder="1" applyAlignment="1" applyProtection="1">
      <alignment horizontal="center" vertical="center"/>
      <protection locked="0"/>
    </xf>
    <xf numFmtId="1" fontId="0" fillId="36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right" vertical="center"/>
    </xf>
    <xf numFmtId="1" fontId="12" fillId="3" borderId="36" xfId="0" applyNumberFormat="1" applyFont="1" applyFill="1" applyBorder="1" applyAlignment="1">
      <alignment vertical="center"/>
    </xf>
    <xf numFmtId="1" fontId="12" fillId="3" borderId="37" xfId="0" applyNumberFormat="1" applyFont="1" applyFill="1" applyBorder="1" applyAlignment="1">
      <alignment vertical="center"/>
    </xf>
    <xf numFmtId="1" fontId="12" fillId="3" borderId="38" xfId="0" applyNumberFormat="1" applyFont="1" applyFill="1" applyBorder="1" applyAlignment="1">
      <alignment vertical="center"/>
    </xf>
    <xf numFmtId="1" fontId="12" fillId="3" borderId="39" xfId="0" applyNumberFormat="1" applyFont="1" applyFill="1" applyBorder="1" applyAlignment="1">
      <alignment vertical="center"/>
    </xf>
    <xf numFmtId="1" fontId="12" fillId="3" borderId="40" xfId="0" applyNumberFormat="1" applyFont="1" applyFill="1" applyBorder="1" applyAlignment="1">
      <alignment vertical="center"/>
    </xf>
    <xf numFmtId="1" fontId="12" fillId="3" borderId="41" xfId="0" applyNumberFormat="1" applyFont="1" applyFill="1" applyBorder="1" applyAlignment="1">
      <alignment vertical="center"/>
    </xf>
    <xf numFmtId="1" fontId="12" fillId="3" borderId="42" xfId="0" applyNumberFormat="1" applyFont="1" applyFill="1" applyBorder="1" applyAlignment="1">
      <alignment vertical="center"/>
    </xf>
    <xf numFmtId="1" fontId="12" fillId="3" borderId="14" xfId="0" applyNumberFormat="1" applyFont="1" applyFill="1" applyBorder="1" applyAlignment="1">
      <alignment vertical="center"/>
    </xf>
    <xf numFmtId="1" fontId="12" fillId="3" borderId="43" xfId="0" applyNumberFormat="1" applyFont="1" applyFill="1" applyBorder="1" applyAlignment="1">
      <alignment vertical="center"/>
    </xf>
    <xf numFmtId="1" fontId="12" fillId="3" borderId="44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left"/>
    </xf>
    <xf numFmtId="1" fontId="0" fillId="33" borderId="52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left" vertical="center"/>
    </xf>
    <xf numFmtId="1" fontId="0" fillId="34" borderId="53" xfId="0" applyNumberFormat="1" applyFont="1" applyFill="1" applyBorder="1" applyAlignment="1" applyProtection="1">
      <alignment horizontal="center" vertical="center"/>
      <protection locked="0"/>
    </xf>
    <xf numFmtId="3" fontId="68" fillId="9" borderId="17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" fontId="3" fillId="9" borderId="24" xfId="0" applyNumberFormat="1" applyFont="1" applyFill="1" applyBorder="1" applyAlignment="1">
      <alignment horizontal="right" vertical="center"/>
    </xf>
    <xf numFmtId="1" fontId="0" fillId="9" borderId="36" xfId="0" applyNumberFormat="1" applyFont="1" applyFill="1" applyBorder="1" applyAlignment="1">
      <alignment horizontal="center" vertical="center"/>
    </xf>
    <xf numFmtId="1" fontId="0" fillId="9" borderId="50" xfId="0" applyNumberFormat="1" applyFont="1" applyFill="1" applyBorder="1" applyAlignment="1">
      <alignment horizontal="center" vertical="center"/>
    </xf>
    <xf numFmtId="1" fontId="0" fillId="9" borderId="38" xfId="0" applyNumberFormat="1" applyFont="1" applyFill="1" applyBorder="1" applyAlignment="1">
      <alignment horizontal="center" vertical="center"/>
    </xf>
    <xf numFmtId="1" fontId="0" fillId="9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69" fillId="3" borderId="5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1" fontId="0" fillId="0" borderId="46" xfId="0" applyNumberFormat="1" applyFont="1" applyFill="1" applyBorder="1" applyAlignment="1" applyProtection="1">
      <alignment horizontal="center" vertical="center"/>
      <protection/>
    </xf>
    <xf numFmtId="1" fontId="0" fillId="33" borderId="62" xfId="0" applyNumberFormat="1" applyFont="1" applyFill="1" applyBorder="1" applyAlignment="1" applyProtection="1">
      <alignment horizontal="center"/>
      <protection/>
    </xf>
    <xf numFmtId="1" fontId="0" fillId="0" borderId="63" xfId="0" applyNumberFormat="1" applyFont="1" applyFill="1" applyBorder="1" applyAlignment="1" applyProtection="1">
      <alignment horizontal="center"/>
      <protection/>
    </xf>
    <xf numFmtId="1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33" borderId="64" xfId="0" applyNumberFormat="1" applyFont="1" applyFill="1" applyBorder="1" applyAlignment="1" applyProtection="1">
      <alignment horizontal="center"/>
      <protection/>
    </xf>
    <xf numFmtId="1" fontId="0" fillId="34" borderId="65" xfId="0" applyNumberFormat="1" applyFont="1" applyFill="1" applyBorder="1" applyAlignment="1" applyProtection="1">
      <alignment horizont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6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36" borderId="30" xfId="0" applyNumberFormat="1" applyFont="1" applyFill="1" applyBorder="1" applyAlignment="1" applyProtection="1">
      <alignment horizontal="center" vertical="center"/>
      <protection/>
    </xf>
    <xf numFmtId="164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67" xfId="0" applyNumberFormat="1" applyFont="1" applyFill="1" applyBorder="1" applyAlignment="1" applyProtection="1">
      <alignment horizontal="center"/>
      <protection/>
    </xf>
    <xf numFmtId="3" fontId="68" fillId="3" borderId="17" xfId="0" applyNumberFormat="1" applyFont="1" applyFill="1" applyBorder="1" applyAlignment="1">
      <alignment horizontal="left" vertical="center"/>
    </xf>
    <xf numFmtId="3" fontId="68" fillId="3" borderId="45" xfId="0" applyNumberFormat="1" applyFont="1" applyFill="1" applyBorder="1" applyAlignment="1">
      <alignment horizontal="left" vertical="center"/>
    </xf>
    <xf numFmtId="3" fontId="3" fillId="3" borderId="36" xfId="0" applyNumberFormat="1" applyFont="1" applyFill="1" applyBorder="1" applyAlignment="1">
      <alignment horizontal="right" vertical="center"/>
    </xf>
    <xf numFmtId="1" fontId="3" fillId="3" borderId="68" xfId="0" applyNumberFormat="1" applyFont="1" applyFill="1" applyBorder="1" applyAlignment="1" applyProtection="1">
      <alignment horizontal="center"/>
      <protection/>
    </xf>
    <xf numFmtId="1" fontId="3" fillId="3" borderId="69" xfId="0" applyNumberFormat="1" applyFont="1" applyFill="1" applyBorder="1" applyAlignment="1" applyProtection="1">
      <alignment horizontal="center"/>
      <protection/>
    </xf>
    <xf numFmtId="1" fontId="3" fillId="3" borderId="70" xfId="0" applyNumberFormat="1" applyFont="1" applyFill="1" applyBorder="1" applyAlignment="1" applyProtection="1">
      <alignment horizontal="center"/>
      <protection/>
    </xf>
    <xf numFmtId="1" fontId="3" fillId="3" borderId="15" xfId="0" applyNumberFormat="1" applyFont="1" applyFill="1" applyBorder="1" applyAlignment="1" applyProtection="1">
      <alignment horizontal="center"/>
      <protection/>
    </xf>
    <xf numFmtId="1" fontId="3" fillId="3" borderId="14" xfId="0" applyNumberFormat="1" applyFont="1" applyFill="1" applyBorder="1" applyAlignment="1" applyProtection="1">
      <alignment horizontal="center"/>
      <protection/>
    </xf>
    <xf numFmtId="1" fontId="3" fillId="3" borderId="7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72" fillId="0" borderId="0" xfId="0" applyFont="1" applyAlignment="1" applyProtection="1">
      <alignment/>
      <protection/>
    </xf>
    <xf numFmtId="1" fontId="0" fillId="36" borderId="7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37" borderId="74" xfId="0" applyFill="1" applyBorder="1" applyAlignment="1">
      <alignment/>
    </xf>
    <xf numFmtId="0" fontId="73" fillId="0" borderId="0" xfId="0" applyFont="1" applyBorder="1" applyAlignment="1">
      <alignment vertical="top"/>
    </xf>
    <xf numFmtId="1" fontId="0" fillId="33" borderId="75" xfId="0" applyNumberFormat="1" applyFont="1" applyFill="1" applyBorder="1" applyAlignment="1" applyProtection="1">
      <alignment horizontal="center" vertical="center"/>
      <protection/>
    </xf>
    <xf numFmtId="1" fontId="12" fillId="34" borderId="33" xfId="0" applyNumberFormat="1" applyFont="1" applyFill="1" applyBorder="1" applyAlignment="1" applyProtection="1">
      <alignment/>
      <protection/>
    </xf>
    <xf numFmtId="1" fontId="0" fillId="33" borderId="76" xfId="0" applyNumberFormat="1" applyFont="1" applyFill="1" applyBorder="1" applyAlignment="1" applyProtection="1">
      <alignment horizontal="center" vertical="center"/>
      <protection/>
    </xf>
    <xf numFmtId="1" fontId="0" fillId="36" borderId="31" xfId="0" applyNumberFormat="1" applyFont="1" applyFill="1" applyBorder="1" applyAlignment="1" applyProtection="1">
      <alignment horizontal="center" vertical="center"/>
      <protection/>
    </xf>
    <xf numFmtId="1" fontId="0" fillId="36" borderId="77" xfId="0" applyNumberFormat="1" applyFont="1" applyFill="1" applyBorder="1" applyAlignment="1" applyProtection="1">
      <alignment horizontal="center" vertical="center"/>
      <protection/>
    </xf>
    <xf numFmtId="1" fontId="0" fillId="36" borderId="53" xfId="0" applyNumberFormat="1" applyFont="1" applyFill="1" applyBorder="1" applyAlignment="1" applyProtection="1">
      <alignment horizontal="center" vertical="center"/>
      <protection/>
    </xf>
    <xf numFmtId="1" fontId="0" fillId="36" borderId="65" xfId="0" applyNumberFormat="1" applyFont="1" applyFill="1" applyBorder="1" applyAlignment="1" applyProtection="1">
      <alignment horizontal="center" vertical="center"/>
      <protection/>
    </xf>
    <xf numFmtId="1" fontId="0" fillId="35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74" fillId="37" borderId="66" xfId="0" applyNumberFormat="1" applyFont="1" applyFill="1" applyBorder="1" applyAlignment="1" applyProtection="1">
      <alignment horizontal="center" vertical="center"/>
      <protection/>
    </xf>
    <xf numFmtId="1" fontId="74" fillId="37" borderId="31" xfId="0" applyNumberFormat="1" applyFont="1" applyFill="1" applyBorder="1" applyAlignment="1" applyProtection="1">
      <alignment horizontal="center" vertical="center"/>
      <protection/>
    </xf>
    <xf numFmtId="1" fontId="74" fillId="37" borderId="33" xfId="0" applyNumberFormat="1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 locked="0"/>
    </xf>
    <xf numFmtId="0" fontId="13" fillId="0" borderId="79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81" xfId="0" applyFont="1" applyFill="1" applyBorder="1" applyAlignment="1" applyProtection="1">
      <alignment horizontal="center" vertical="center"/>
      <protection locked="0"/>
    </xf>
    <xf numFmtId="0" fontId="13" fillId="0" borderId="82" xfId="0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75" fillId="0" borderId="35" xfId="0" applyFont="1" applyBorder="1" applyAlignment="1">
      <alignment horizontal="center"/>
    </xf>
    <xf numFmtId="0" fontId="75" fillId="0" borderId="83" xfId="0" applyFont="1" applyBorder="1" applyAlignment="1">
      <alignment horizontal="center"/>
    </xf>
    <xf numFmtId="0" fontId="75" fillId="0" borderId="61" xfId="0" applyFont="1" applyBorder="1" applyAlignment="1">
      <alignment horizontal="center"/>
    </xf>
    <xf numFmtId="0" fontId="75" fillId="0" borderId="66" xfId="0" applyFont="1" applyBorder="1" applyAlignment="1">
      <alignment horizontal="center"/>
    </xf>
    <xf numFmtId="0" fontId="75" fillId="0" borderId="31" xfId="0" applyFont="1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10" fillId="9" borderId="84" xfId="0" applyFont="1" applyFill="1" applyBorder="1" applyAlignment="1">
      <alignment horizontal="center"/>
    </xf>
    <xf numFmtId="0" fontId="10" fillId="9" borderId="85" xfId="0" applyFont="1" applyFill="1" applyBorder="1" applyAlignment="1">
      <alignment horizontal="center"/>
    </xf>
    <xf numFmtId="0" fontId="10" fillId="9" borderId="86" xfId="0" applyFont="1" applyFill="1" applyBorder="1" applyAlignment="1">
      <alignment horizontal="center"/>
    </xf>
    <xf numFmtId="1" fontId="74" fillId="37" borderId="66" xfId="0" applyNumberFormat="1" applyFont="1" applyFill="1" applyBorder="1" applyAlignment="1">
      <alignment horizontal="center" vertical="center"/>
    </xf>
    <xf numFmtId="1" fontId="74" fillId="37" borderId="31" xfId="0" applyNumberFormat="1" applyFont="1" applyFill="1" applyBorder="1" applyAlignment="1">
      <alignment horizontal="center" vertical="center"/>
    </xf>
    <xf numFmtId="1" fontId="74" fillId="37" borderId="33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 applyProtection="1">
      <alignment horizontal="center"/>
      <protection locked="0"/>
    </xf>
    <xf numFmtId="0" fontId="69" fillId="0" borderId="44" xfId="0" applyFont="1" applyFill="1" applyBorder="1" applyAlignment="1" applyProtection="1">
      <alignment horizontal="center"/>
      <protection locked="0"/>
    </xf>
    <xf numFmtId="0" fontId="65" fillId="38" borderId="87" xfId="0" applyFont="1" applyFill="1" applyBorder="1" applyAlignment="1" applyProtection="1">
      <alignment horizontal="center" vertical="center"/>
      <protection locked="0"/>
    </xf>
    <xf numFmtId="0" fontId="65" fillId="38" borderId="38" xfId="0" applyFont="1" applyFill="1" applyBorder="1" applyAlignment="1" applyProtection="1">
      <alignment horizontal="center" vertical="center"/>
      <protection locked="0"/>
    </xf>
    <xf numFmtId="0" fontId="76" fillId="38" borderId="88" xfId="0" applyFont="1" applyFill="1" applyBorder="1" applyAlignment="1" applyProtection="1">
      <alignment horizontal="center" vertical="center"/>
      <protection locked="0"/>
    </xf>
    <xf numFmtId="0" fontId="76" fillId="38" borderId="89" xfId="0" applyFont="1" applyFill="1" applyBorder="1" applyAlignment="1" applyProtection="1">
      <alignment horizontal="center" vertical="center"/>
      <protection locked="0"/>
    </xf>
    <xf numFmtId="0" fontId="76" fillId="38" borderId="38" xfId="0" applyFont="1" applyFill="1" applyBorder="1" applyAlignment="1" applyProtection="1">
      <alignment horizontal="center" vertical="center"/>
      <protection locked="0"/>
    </xf>
    <xf numFmtId="0" fontId="65" fillId="38" borderId="88" xfId="0" applyFont="1" applyFill="1" applyBorder="1" applyAlignment="1" applyProtection="1">
      <alignment horizontal="center" vertical="center"/>
      <protection locked="0"/>
    </xf>
    <xf numFmtId="0" fontId="65" fillId="38" borderId="89" xfId="0" applyFont="1" applyFill="1" applyBorder="1" applyAlignment="1" applyProtection="1">
      <alignment horizontal="center" vertical="center"/>
      <protection locked="0"/>
    </xf>
    <xf numFmtId="0" fontId="65" fillId="38" borderId="29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77" fillId="3" borderId="87" xfId="0" applyFont="1" applyFill="1" applyBorder="1" applyAlignment="1" applyProtection="1">
      <alignment horizontal="center" vertical="center"/>
      <protection locked="0"/>
    </xf>
    <xf numFmtId="0" fontId="77" fillId="3" borderId="89" xfId="0" applyFont="1" applyFill="1" applyBorder="1" applyAlignment="1" applyProtection="1">
      <alignment horizontal="center" vertical="center"/>
      <protection locked="0"/>
    </xf>
    <xf numFmtId="0" fontId="77" fillId="3" borderId="38" xfId="0" applyFont="1" applyFill="1" applyBorder="1" applyAlignment="1" applyProtection="1">
      <alignment horizontal="center" vertical="center"/>
      <protection locked="0"/>
    </xf>
    <xf numFmtId="0" fontId="77" fillId="3" borderId="88" xfId="0" applyFont="1" applyFill="1" applyBorder="1" applyAlignment="1" applyProtection="1">
      <alignment horizontal="center" vertical="center"/>
      <protection locked="0"/>
    </xf>
    <xf numFmtId="0" fontId="77" fillId="3" borderId="29" xfId="0" applyFont="1" applyFill="1" applyBorder="1" applyAlignment="1" applyProtection="1">
      <alignment horizontal="center" vertical="center"/>
      <protection locked="0"/>
    </xf>
    <xf numFmtId="0" fontId="78" fillId="38" borderId="55" xfId="0" applyFont="1" applyFill="1" applyBorder="1" applyAlignment="1">
      <alignment horizontal="center" vertical="center"/>
    </xf>
    <xf numFmtId="0" fontId="78" fillId="38" borderId="56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64" fillId="38" borderId="68" xfId="27" applyFont="1" applyFill="1" applyBorder="1" applyAlignment="1">
      <alignment horizontal="center" vertical="top"/>
    </xf>
    <xf numFmtId="0" fontId="64" fillId="38" borderId="14" xfId="27" applyFont="1" applyFill="1" applyBorder="1" applyAlignment="1">
      <alignment horizontal="center" vertical="top"/>
    </xf>
    <xf numFmtId="0" fontId="64" fillId="38" borderId="90" xfId="27" applyFont="1" applyFill="1" applyBorder="1" applyAlignment="1">
      <alignment horizontal="center" vertical="top"/>
    </xf>
    <xf numFmtId="0" fontId="65" fillId="3" borderId="54" xfId="0" applyFont="1" applyFill="1" applyBorder="1" applyAlignment="1" applyProtection="1">
      <alignment horizontal="center" vertical="center"/>
      <protection locked="0"/>
    </xf>
    <xf numFmtId="0" fontId="65" fillId="3" borderId="16" xfId="0" applyFont="1" applyFill="1" applyBorder="1" applyAlignment="1" applyProtection="1">
      <alignment horizontal="center" vertical="center"/>
      <protection locked="0"/>
    </xf>
    <xf numFmtId="0" fontId="65" fillId="3" borderId="15" xfId="0" applyFont="1" applyFill="1" applyBorder="1" applyAlignment="1" applyProtection="1">
      <alignment horizontal="center" vertical="center"/>
      <protection locked="0"/>
    </xf>
    <xf numFmtId="0" fontId="65" fillId="3" borderId="69" xfId="0" applyFont="1" applyFill="1" applyBorder="1" applyAlignment="1" applyProtection="1">
      <alignment horizontal="center" vertical="center"/>
      <protection locked="0"/>
    </xf>
    <xf numFmtId="0" fontId="65" fillId="3" borderId="44" xfId="0" applyFont="1" applyFill="1" applyBorder="1" applyAlignment="1" applyProtection="1">
      <alignment horizontal="center" vertical="center"/>
      <protection locked="0"/>
    </xf>
    <xf numFmtId="0" fontId="3" fillId="39" borderId="87" xfId="0" applyFont="1" applyFill="1" applyBorder="1" applyAlignment="1" applyProtection="1">
      <alignment horizontal="center" vertical="center"/>
      <protection locked="0"/>
    </xf>
    <xf numFmtId="0" fontId="3" fillId="39" borderId="89" xfId="0" applyFont="1" applyFill="1" applyBorder="1" applyAlignment="1" applyProtection="1">
      <alignment horizontal="center" vertical="center"/>
      <protection locked="0"/>
    </xf>
    <xf numFmtId="0" fontId="3" fillId="39" borderId="29" xfId="0" applyFont="1" applyFill="1" applyBorder="1" applyAlignment="1" applyProtection="1">
      <alignment horizontal="center" vertical="center"/>
      <protection locked="0"/>
    </xf>
    <xf numFmtId="0" fontId="64" fillId="3" borderId="68" xfId="27" applyFont="1" applyFill="1" applyBorder="1" applyAlignment="1">
      <alignment horizontal="center" vertical="top"/>
    </xf>
    <xf numFmtId="0" fontId="64" fillId="3" borderId="14" xfId="27" applyFont="1" applyFill="1" applyBorder="1" applyAlignment="1">
      <alignment horizontal="center" vertical="top"/>
    </xf>
    <xf numFmtId="0" fontId="79" fillId="3" borderId="14" xfId="27" applyFont="1" applyFill="1" applyBorder="1" applyAlignment="1">
      <alignment horizontal="center" vertical="top"/>
    </xf>
    <xf numFmtId="0" fontId="79" fillId="3" borderId="90" xfId="27" applyFont="1" applyFill="1" applyBorder="1" applyAlignment="1">
      <alignment horizontal="center" vertical="top"/>
    </xf>
    <xf numFmtId="0" fontId="4" fillId="40" borderId="54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0" fontId="78" fillId="3" borderId="55" xfId="0" applyFont="1" applyFill="1" applyBorder="1" applyAlignment="1">
      <alignment horizontal="center" vertical="center"/>
    </xf>
    <xf numFmtId="0" fontId="78" fillId="3" borderId="56" xfId="0" applyFont="1" applyFill="1" applyBorder="1" applyAlignment="1">
      <alignment horizontal="center" vertical="center"/>
    </xf>
    <xf numFmtId="0" fontId="78" fillId="3" borderId="23" xfId="0" applyFont="1" applyFill="1" applyBorder="1" applyAlignment="1">
      <alignment horizontal="center" vertical="center"/>
    </xf>
    <xf numFmtId="0" fontId="64" fillId="3" borderId="54" xfId="0" applyFont="1" applyFill="1" applyBorder="1" applyAlignment="1">
      <alignment horizontal="center"/>
    </xf>
    <xf numFmtId="0" fontId="64" fillId="3" borderId="16" xfId="0" applyFont="1" applyFill="1" applyBorder="1" applyAlignment="1">
      <alignment horizontal="center"/>
    </xf>
    <xf numFmtId="0" fontId="64" fillId="3" borderId="15" xfId="0" applyFont="1" applyFill="1" applyBorder="1" applyAlignment="1">
      <alignment horizontal="center"/>
    </xf>
    <xf numFmtId="0" fontId="64" fillId="3" borderId="69" xfId="0" applyFont="1" applyFill="1" applyBorder="1" applyAlignment="1">
      <alignment horizontal="center"/>
    </xf>
    <xf numFmtId="0" fontId="64" fillId="3" borderId="4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9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10.57421875" style="0" customWidth="1"/>
    <col min="3" max="3" width="10.00390625" style="0" bestFit="1" customWidth="1"/>
    <col min="4" max="4" width="9.28125" style="0" bestFit="1" customWidth="1"/>
    <col min="6" max="6" width="11.140625" style="0" customWidth="1"/>
    <col min="7" max="7" width="12.421875" style="0" customWidth="1"/>
    <col min="8" max="8" width="12.8515625" style="0" customWidth="1"/>
    <col min="9" max="9" width="13.140625" style="0" customWidth="1"/>
    <col min="10" max="10" width="10.28125" style="0" bestFit="1" customWidth="1"/>
    <col min="11" max="11" width="13.140625" style="0" customWidth="1"/>
    <col min="12" max="12" width="12.00390625" style="0" customWidth="1"/>
    <col min="13" max="13" width="12.421875" style="0" customWidth="1"/>
    <col min="14" max="16" width="10.140625" style="0" bestFit="1" customWidth="1"/>
  </cols>
  <sheetData>
    <row r="1" spans="1:18" ht="24" thickBot="1">
      <c r="A1" s="145"/>
      <c r="B1" s="1"/>
      <c r="C1" s="1"/>
      <c r="D1" s="1"/>
      <c r="E1" s="2"/>
      <c r="F1" s="1"/>
      <c r="G1" s="1"/>
      <c r="H1" s="1"/>
      <c r="I1" s="2"/>
      <c r="J1" s="1"/>
      <c r="K1" s="1"/>
      <c r="L1" s="1"/>
      <c r="M1" s="2"/>
      <c r="N1" s="1"/>
      <c r="O1" s="3"/>
      <c r="P1" s="1"/>
      <c r="Q1" s="2"/>
      <c r="R1" s="4"/>
    </row>
    <row r="2" spans="1:37" ht="31.5" customHeight="1" thickBot="1">
      <c r="A2" s="215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" customHeight="1" thickBot="1">
      <c r="A3" s="6"/>
      <c r="B3" s="5"/>
      <c r="C3" s="5"/>
      <c r="D3" s="5"/>
      <c r="E3" s="5"/>
      <c r="F3" s="7"/>
      <c r="G3" s="8"/>
      <c r="H3" s="5"/>
      <c r="I3" s="5"/>
      <c r="J3" s="5"/>
      <c r="K3" s="5"/>
      <c r="L3" s="5"/>
      <c r="M3" s="8"/>
      <c r="N3" s="5"/>
      <c r="O3" s="5"/>
      <c r="P3" s="5"/>
      <c r="Q3" s="5"/>
      <c r="R3" s="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32.25" customHeight="1" thickBot="1">
      <c r="A4" s="218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8.75" thickBot="1">
      <c r="A5" s="221" t="s">
        <v>2</v>
      </c>
      <c r="B5" s="222"/>
      <c r="C5" s="222"/>
      <c r="D5" s="223"/>
      <c r="E5" s="222" t="s">
        <v>3</v>
      </c>
      <c r="F5" s="222"/>
      <c r="G5" s="223"/>
      <c r="H5" s="10" t="s">
        <v>4</v>
      </c>
      <c r="I5" s="222" t="s">
        <v>5</v>
      </c>
      <c r="J5" s="222"/>
      <c r="K5" s="222"/>
      <c r="L5" s="223"/>
      <c r="M5" s="224" t="s">
        <v>6</v>
      </c>
      <c r="N5" s="222"/>
      <c r="O5" s="222"/>
      <c r="P5" s="222"/>
      <c r="Q5" s="222"/>
      <c r="R5" s="22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  <c r="AF5" s="11"/>
      <c r="AG5" s="11"/>
      <c r="AH5" s="11"/>
      <c r="AI5" s="11"/>
      <c r="AJ5" s="11"/>
      <c r="AK5" s="11"/>
    </row>
    <row r="6" spans="1:37" ht="33" customHeight="1" thickBot="1">
      <c r="A6" s="203"/>
      <c r="B6" s="204"/>
      <c r="C6" s="204"/>
      <c r="D6" s="205"/>
      <c r="E6" s="206"/>
      <c r="F6" s="204"/>
      <c r="G6" s="205"/>
      <c r="H6" s="13"/>
      <c r="I6" s="14"/>
      <c r="J6" s="14"/>
      <c r="K6" s="14"/>
      <c r="L6" s="13"/>
      <c r="M6" s="206"/>
      <c r="N6" s="204"/>
      <c r="O6" s="204"/>
      <c r="P6" s="204"/>
      <c r="Q6" s="204"/>
      <c r="R6" s="207"/>
      <c r="T6" s="15"/>
      <c r="U6" s="15"/>
      <c r="V6" s="15"/>
      <c r="W6" s="15"/>
      <c r="X6" s="15"/>
      <c r="Y6" s="15"/>
      <c r="Z6" s="16"/>
      <c r="AA6" s="16"/>
      <c r="AB6" s="16"/>
      <c r="AC6" s="16"/>
      <c r="AD6" s="16"/>
      <c r="AE6" s="16"/>
      <c r="AF6" s="15"/>
      <c r="AG6" s="15"/>
      <c r="AH6" s="15"/>
      <c r="AI6" s="15"/>
      <c r="AJ6" s="15"/>
      <c r="AK6" s="15"/>
    </row>
    <row r="7" spans="1:37" ht="3.75" customHeight="1" thickBo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T7" s="15"/>
      <c r="U7" s="15"/>
      <c r="V7" s="15"/>
      <c r="W7" s="15"/>
      <c r="X7" s="15"/>
      <c r="Y7" s="15"/>
      <c r="Z7" s="16"/>
      <c r="AA7" s="16"/>
      <c r="AB7" s="16"/>
      <c r="AC7" s="16"/>
      <c r="AD7" s="16"/>
      <c r="AE7" s="16"/>
      <c r="AF7" s="15"/>
      <c r="AG7" s="15"/>
      <c r="AH7" s="15"/>
      <c r="AI7" s="15"/>
      <c r="AJ7" s="15"/>
      <c r="AK7" s="15"/>
    </row>
    <row r="8" spans="1:178" s="19" customFormat="1" ht="18.75" thickBot="1">
      <c r="A8" s="211" t="s">
        <v>7</v>
      </c>
      <c r="B8" s="212"/>
      <c r="C8" s="212"/>
      <c r="D8" s="212"/>
      <c r="E8" s="212"/>
      <c r="F8" s="212"/>
      <c r="G8" s="212" t="s">
        <v>8</v>
      </c>
      <c r="H8" s="213"/>
      <c r="I8" s="213"/>
      <c r="J8" s="213"/>
      <c r="K8" s="212" t="s">
        <v>9</v>
      </c>
      <c r="L8" s="213"/>
      <c r="M8" s="213"/>
      <c r="N8" s="213"/>
      <c r="O8" s="213"/>
      <c r="P8" s="213"/>
      <c r="Q8" s="213"/>
      <c r="R8" s="214"/>
      <c r="S8" s="17"/>
      <c r="T8" s="1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</row>
    <row r="9" spans="1:37" ht="31.5" customHeight="1" thickBot="1">
      <c r="A9" s="192"/>
      <c r="B9" s="193"/>
      <c r="C9" s="193"/>
      <c r="D9" s="193"/>
      <c r="E9" s="193"/>
      <c r="F9" s="194"/>
      <c r="G9" s="195"/>
      <c r="H9" s="193"/>
      <c r="I9" s="193"/>
      <c r="J9" s="194"/>
      <c r="K9" s="195"/>
      <c r="L9" s="193"/>
      <c r="M9" s="193"/>
      <c r="N9" s="193"/>
      <c r="O9" s="193"/>
      <c r="P9" s="193"/>
      <c r="Q9" s="193"/>
      <c r="R9" s="19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s="23" customFormat="1" ht="1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33" customHeight="1" thickBot="1">
      <c r="A11" s="197" t="s">
        <v>10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174" s="25" customFormat="1" ht="18.75" thickBot="1">
      <c r="A12" s="200" t="s">
        <v>11</v>
      </c>
      <c r="B12" s="201"/>
      <c r="C12" s="201" t="s">
        <v>12</v>
      </c>
      <c r="D12" s="201"/>
      <c r="E12" s="201"/>
      <c r="F12" s="201"/>
      <c r="G12" s="201" t="s">
        <v>13</v>
      </c>
      <c r="H12" s="201"/>
      <c r="I12" s="201"/>
      <c r="J12" s="201" t="s">
        <v>14</v>
      </c>
      <c r="K12" s="201"/>
      <c r="L12" s="201"/>
      <c r="M12" s="201" t="s">
        <v>15</v>
      </c>
      <c r="N12" s="201"/>
      <c r="O12" s="201"/>
      <c r="P12" s="201"/>
      <c r="Q12" s="201"/>
      <c r="R12" s="202"/>
      <c r="S12" s="24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2"/>
      <c r="AF12" s="22"/>
      <c r="AG12" s="22"/>
      <c r="AH12" s="22"/>
      <c r="AI12" s="22"/>
      <c r="AJ12" s="22"/>
      <c r="AK12" s="22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</row>
    <row r="13" spans="1:37" ht="27" customHeight="1" thickBot="1">
      <c r="A13" s="181"/>
      <c r="B13" s="182"/>
      <c r="C13" s="183"/>
      <c r="D13" s="184"/>
      <c r="E13" s="184"/>
      <c r="F13" s="185"/>
      <c r="G13" s="186"/>
      <c r="H13" s="187"/>
      <c r="I13" s="182"/>
      <c r="J13" s="186"/>
      <c r="K13" s="187"/>
      <c r="L13" s="182"/>
      <c r="M13" s="186"/>
      <c r="N13" s="187"/>
      <c r="O13" s="187"/>
      <c r="P13" s="187"/>
      <c r="Q13" s="187"/>
      <c r="R13" s="188"/>
      <c r="T13" s="1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6.5" thickBot="1">
      <c r="A14" s="26"/>
      <c r="B14" s="26"/>
      <c r="C14" s="26"/>
      <c r="D14" s="26"/>
      <c r="E14" s="27"/>
      <c r="F14" s="26"/>
      <c r="G14" s="26"/>
      <c r="H14" s="28"/>
      <c r="I14" s="29"/>
      <c r="J14" s="28"/>
      <c r="K14" s="28"/>
      <c r="L14" s="28"/>
      <c r="M14" s="30"/>
      <c r="N14" s="31"/>
      <c r="O14" s="31"/>
      <c r="P14" s="1"/>
      <c r="Q14" s="2"/>
      <c r="R14" s="4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24.75" customHeight="1" thickBot="1">
      <c r="A15" s="189" t="s">
        <v>16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T15" s="15"/>
      <c r="U15" s="15"/>
      <c r="V15" s="32"/>
      <c r="W15" s="32"/>
      <c r="X15" s="32"/>
      <c r="Y15" s="32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18" ht="30">
      <c r="A16" s="33" t="s">
        <v>17</v>
      </c>
      <c r="B16" s="34" t="s">
        <v>18</v>
      </c>
      <c r="C16" s="34" t="s">
        <v>19</v>
      </c>
      <c r="D16" s="35" t="s">
        <v>20</v>
      </c>
      <c r="E16" s="36" t="s">
        <v>21</v>
      </c>
      <c r="F16" s="34" t="s">
        <v>22</v>
      </c>
      <c r="G16" s="37" t="s">
        <v>23</v>
      </c>
      <c r="H16" s="37" t="s">
        <v>24</v>
      </c>
      <c r="I16" s="36" t="s">
        <v>21</v>
      </c>
      <c r="J16" s="34" t="s">
        <v>25</v>
      </c>
      <c r="K16" s="34" t="s">
        <v>26</v>
      </c>
      <c r="L16" s="35" t="s">
        <v>27</v>
      </c>
      <c r="M16" s="36" t="s">
        <v>21</v>
      </c>
      <c r="N16" s="34" t="s">
        <v>28</v>
      </c>
      <c r="O16" s="37" t="s">
        <v>29</v>
      </c>
      <c r="P16" s="37" t="s">
        <v>30</v>
      </c>
      <c r="Q16" s="38" t="s">
        <v>21</v>
      </c>
      <c r="R16" s="39" t="s">
        <v>31</v>
      </c>
    </row>
    <row r="17" spans="1:18" ht="24" customHeight="1" thickBot="1">
      <c r="A17" s="40" t="s">
        <v>32</v>
      </c>
      <c r="B17" s="41" t="s">
        <v>33</v>
      </c>
      <c r="C17" s="42" t="s">
        <v>34</v>
      </c>
      <c r="D17" s="42" t="s">
        <v>35</v>
      </c>
      <c r="E17" s="43"/>
      <c r="F17" s="41" t="s">
        <v>36</v>
      </c>
      <c r="G17" s="42" t="s">
        <v>37</v>
      </c>
      <c r="H17" s="42" t="s">
        <v>38</v>
      </c>
      <c r="I17" s="43"/>
      <c r="J17" s="41" t="s">
        <v>39</v>
      </c>
      <c r="K17" s="42" t="s">
        <v>40</v>
      </c>
      <c r="L17" s="42" t="s">
        <v>41</v>
      </c>
      <c r="M17" s="43"/>
      <c r="N17" s="41" t="s">
        <v>42</v>
      </c>
      <c r="O17" s="42" t="s">
        <v>43</v>
      </c>
      <c r="P17" s="42" t="s">
        <v>44</v>
      </c>
      <c r="Q17" s="44"/>
      <c r="R17" s="45"/>
    </row>
    <row r="18" spans="1:18" ht="12.75">
      <c r="A18" s="46" t="s">
        <v>45</v>
      </c>
      <c r="B18" s="47"/>
      <c r="C18" s="47"/>
      <c r="D18" s="48"/>
      <c r="E18" s="49">
        <f>SUM(B18:D18)</f>
        <v>0</v>
      </c>
      <c r="F18" s="50"/>
      <c r="G18" s="50"/>
      <c r="H18" s="50"/>
      <c r="I18" s="49">
        <f aca="true" t="shared" si="0" ref="I18:I25">SUM(F18:H18)</f>
        <v>0</v>
      </c>
      <c r="J18" s="51"/>
      <c r="K18" s="51"/>
      <c r="L18" s="51"/>
      <c r="M18" s="49">
        <f aca="true" t="shared" si="1" ref="M18:M25">SUM(J18:L18)</f>
        <v>0</v>
      </c>
      <c r="N18" s="47"/>
      <c r="O18" s="47"/>
      <c r="P18" s="47"/>
      <c r="Q18" s="136">
        <f aca="true" t="shared" si="2" ref="Q18:Q25">SUM(N18:P18)</f>
        <v>0</v>
      </c>
      <c r="R18" s="137">
        <f aca="true" t="shared" si="3" ref="R18:R24">SUM(Q18,M18,I18,E18)</f>
        <v>0</v>
      </c>
    </row>
    <row r="19" spans="1:18" ht="12.75">
      <c r="A19" s="46" t="s">
        <v>46</v>
      </c>
      <c r="B19" s="56"/>
      <c r="C19" s="50"/>
      <c r="D19" s="53"/>
      <c r="E19" s="49">
        <f aca="true" t="shared" si="4" ref="E19:E25">SUM(B19:D19)</f>
        <v>0</v>
      </c>
      <c r="F19" s="50"/>
      <c r="G19" s="50"/>
      <c r="H19" s="50"/>
      <c r="I19" s="49">
        <f t="shared" si="0"/>
        <v>0</v>
      </c>
      <c r="J19" s="50"/>
      <c r="K19" s="47"/>
      <c r="L19" s="47"/>
      <c r="M19" s="49">
        <f t="shared" si="1"/>
        <v>0</v>
      </c>
      <c r="N19" s="47"/>
      <c r="O19" s="47"/>
      <c r="P19" s="47"/>
      <c r="Q19" s="138">
        <f t="shared" si="2"/>
        <v>0</v>
      </c>
      <c r="R19" s="137">
        <f t="shared" si="3"/>
        <v>0</v>
      </c>
    </row>
    <row r="20" spans="1:18" ht="12.75">
      <c r="A20" s="46" t="s">
        <v>47</v>
      </c>
      <c r="B20" s="56"/>
      <c r="C20" s="54"/>
      <c r="D20" s="53"/>
      <c r="E20" s="49">
        <f t="shared" si="4"/>
        <v>0</v>
      </c>
      <c r="F20" s="50"/>
      <c r="G20" s="50"/>
      <c r="H20" s="50"/>
      <c r="I20" s="49">
        <f t="shared" si="0"/>
        <v>0</v>
      </c>
      <c r="J20" s="50"/>
      <c r="K20" s="47"/>
      <c r="L20" s="47"/>
      <c r="M20" s="49">
        <f t="shared" si="1"/>
        <v>0</v>
      </c>
      <c r="N20" s="47"/>
      <c r="O20" s="47"/>
      <c r="P20" s="47"/>
      <c r="Q20" s="138">
        <f t="shared" si="2"/>
        <v>0</v>
      </c>
      <c r="R20" s="137">
        <f t="shared" si="3"/>
        <v>0</v>
      </c>
    </row>
    <row r="21" spans="1:18" ht="12.75">
      <c r="A21" s="46" t="s">
        <v>48</v>
      </c>
      <c r="B21" s="55"/>
      <c r="C21" s="55"/>
      <c r="D21" s="143"/>
      <c r="E21" s="49">
        <f t="shared" si="4"/>
        <v>0</v>
      </c>
      <c r="F21" s="50"/>
      <c r="G21" s="50"/>
      <c r="H21" s="50"/>
      <c r="I21" s="49">
        <f t="shared" si="0"/>
        <v>0</v>
      </c>
      <c r="J21" s="50"/>
      <c r="K21" s="50"/>
      <c r="L21" s="47"/>
      <c r="M21" s="49">
        <f t="shared" si="1"/>
        <v>0</v>
      </c>
      <c r="N21" s="47"/>
      <c r="O21" s="51"/>
      <c r="P21" s="51"/>
      <c r="Q21" s="138">
        <f t="shared" si="2"/>
        <v>0</v>
      </c>
      <c r="R21" s="137">
        <f t="shared" si="3"/>
        <v>0</v>
      </c>
    </row>
    <row r="22" spans="1:23" ht="12.75">
      <c r="A22" s="46" t="s">
        <v>49</v>
      </c>
      <c r="B22" s="111"/>
      <c r="C22" s="111"/>
      <c r="D22" s="139"/>
      <c r="E22" s="49">
        <f t="shared" si="4"/>
        <v>0</v>
      </c>
      <c r="F22" s="50"/>
      <c r="G22" s="50"/>
      <c r="H22" s="50"/>
      <c r="I22" s="49">
        <f t="shared" si="0"/>
        <v>0</v>
      </c>
      <c r="J22" s="50"/>
      <c r="K22" s="50"/>
      <c r="L22" s="51"/>
      <c r="M22" s="49">
        <f t="shared" si="1"/>
        <v>0</v>
      </c>
      <c r="N22" s="56"/>
      <c r="O22" s="56"/>
      <c r="P22" s="56"/>
      <c r="Q22" s="138">
        <f t="shared" si="2"/>
        <v>0</v>
      </c>
      <c r="R22" s="137">
        <f t="shared" si="3"/>
        <v>0</v>
      </c>
      <c r="W22" s="57"/>
    </row>
    <row r="23" spans="1:25" ht="12.75">
      <c r="A23" s="46" t="s">
        <v>50</v>
      </c>
      <c r="B23" s="111"/>
      <c r="C23" s="111"/>
      <c r="D23" s="139"/>
      <c r="E23" s="49">
        <f t="shared" si="4"/>
        <v>0</v>
      </c>
      <c r="F23" s="50"/>
      <c r="G23" s="50"/>
      <c r="H23" s="50"/>
      <c r="I23" s="49">
        <f t="shared" si="0"/>
        <v>0</v>
      </c>
      <c r="J23" s="50"/>
      <c r="K23" s="50"/>
      <c r="L23" s="51"/>
      <c r="M23" s="49">
        <f t="shared" si="1"/>
        <v>0</v>
      </c>
      <c r="N23" s="51"/>
      <c r="O23" s="51"/>
      <c r="P23" s="51"/>
      <c r="Q23" s="138">
        <f t="shared" si="2"/>
        <v>0</v>
      </c>
      <c r="R23" s="137">
        <f t="shared" si="3"/>
        <v>0</v>
      </c>
      <c r="Y23" s="57"/>
    </row>
    <row r="24" spans="1:18" ht="12.75">
      <c r="A24" s="46" t="s">
        <v>51</v>
      </c>
      <c r="B24" s="55"/>
      <c r="C24" s="144"/>
      <c r="D24" s="143"/>
      <c r="E24" s="49">
        <f t="shared" si="4"/>
        <v>0</v>
      </c>
      <c r="F24" s="50"/>
      <c r="G24" s="50"/>
      <c r="H24" s="50"/>
      <c r="I24" s="49">
        <f t="shared" si="0"/>
        <v>0</v>
      </c>
      <c r="J24" s="50"/>
      <c r="K24" s="50"/>
      <c r="L24" s="51"/>
      <c r="M24" s="49">
        <f t="shared" si="1"/>
        <v>0</v>
      </c>
      <c r="N24" s="51"/>
      <c r="O24" s="51"/>
      <c r="P24" s="51"/>
      <c r="Q24" s="138">
        <f t="shared" si="2"/>
        <v>0</v>
      </c>
      <c r="R24" s="137">
        <f t="shared" si="3"/>
        <v>0</v>
      </c>
    </row>
    <row r="25" spans="1:18" ht="13.5" thickBot="1">
      <c r="A25" s="55"/>
      <c r="B25" s="111"/>
      <c r="C25" s="111"/>
      <c r="D25" s="139"/>
      <c r="E25" s="49">
        <f t="shared" si="4"/>
        <v>0</v>
      </c>
      <c r="F25" s="140"/>
      <c r="G25" s="111"/>
      <c r="H25" s="139"/>
      <c r="I25" s="49">
        <f t="shared" si="0"/>
        <v>0</v>
      </c>
      <c r="J25" s="111"/>
      <c r="K25" s="111"/>
      <c r="L25" s="111"/>
      <c r="M25" s="49">
        <f t="shared" si="1"/>
        <v>0</v>
      </c>
      <c r="N25" s="111"/>
      <c r="O25" s="111"/>
      <c r="P25" s="111"/>
      <c r="Q25" s="138">
        <f t="shared" si="2"/>
        <v>0</v>
      </c>
      <c r="R25" s="111"/>
    </row>
    <row r="26" spans="1:18" ht="13.5" thickBot="1">
      <c r="A26" s="58" t="s">
        <v>52</v>
      </c>
      <c r="B26" s="59">
        <f aca="true" t="shared" si="5" ref="B26:R26">SUM(B18:B24)</f>
        <v>0</v>
      </c>
      <c r="C26" s="60">
        <f t="shared" si="5"/>
        <v>0</v>
      </c>
      <c r="D26" s="61">
        <f t="shared" si="5"/>
        <v>0</v>
      </c>
      <c r="E26" s="62">
        <f t="shared" si="5"/>
        <v>0</v>
      </c>
      <c r="F26" s="63">
        <f t="shared" si="5"/>
        <v>0</v>
      </c>
      <c r="G26" s="60">
        <f t="shared" si="5"/>
        <v>0</v>
      </c>
      <c r="H26" s="64">
        <f t="shared" si="5"/>
        <v>0</v>
      </c>
      <c r="I26" s="65">
        <f t="shared" si="5"/>
        <v>0</v>
      </c>
      <c r="J26" s="63">
        <f t="shared" si="5"/>
        <v>0</v>
      </c>
      <c r="K26" s="66">
        <f t="shared" si="5"/>
        <v>0</v>
      </c>
      <c r="L26" s="65">
        <f t="shared" si="5"/>
        <v>0</v>
      </c>
      <c r="M26" s="62">
        <f t="shared" si="5"/>
        <v>0</v>
      </c>
      <c r="N26" s="63">
        <f t="shared" si="5"/>
        <v>0</v>
      </c>
      <c r="O26" s="66">
        <f t="shared" si="5"/>
        <v>0</v>
      </c>
      <c r="P26" s="64">
        <f t="shared" si="5"/>
        <v>0</v>
      </c>
      <c r="Q26" s="67">
        <f t="shared" si="5"/>
        <v>0</v>
      </c>
      <c r="R26" s="68">
        <f t="shared" si="5"/>
        <v>0</v>
      </c>
    </row>
    <row r="27" spans="1:18" ht="13.5" thickBot="1">
      <c r="A27" s="6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0.25">
      <c r="A28" s="173" t="s">
        <v>53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</row>
    <row r="29" spans="1:22" ht="30">
      <c r="A29" s="70" t="s">
        <v>17</v>
      </c>
      <c r="B29" s="71" t="str">
        <f aca="true" t="shared" si="6" ref="B29:D30">B16</f>
        <v>May 11 '15</v>
      </c>
      <c r="C29" s="72" t="str">
        <f t="shared" si="6"/>
        <v>Jun 10 '15</v>
      </c>
      <c r="D29" s="72" t="str">
        <f t="shared" si="6"/>
        <v>Jul 10 '15</v>
      </c>
      <c r="E29" s="73" t="s">
        <v>21</v>
      </c>
      <c r="F29" s="71" t="str">
        <f aca="true" t="shared" si="7" ref="F29:H30">F16</f>
        <v>Aug 10'15</v>
      </c>
      <c r="G29" s="72" t="str">
        <f t="shared" si="7"/>
        <v>Sep 10 '15</v>
      </c>
      <c r="H29" s="72" t="str">
        <f t="shared" si="7"/>
        <v>Oct 12 '15</v>
      </c>
      <c r="I29" s="73" t="s">
        <v>21</v>
      </c>
      <c r="J29" s="71" t="str">
        <f aca="true" t="shared" si="8" ref="J29:L30">J16</f>
        <v>Nov 10 '15</v>
      </c>
      <c r="K29" s="72" t="str">
        <f t="shared" si="8"/>
        <v>Dec 10 '15</v>
      </c>
      <c r="L29" s="72" t="str">
        <f t="shared" si="8"/>
        <v>Jan 11 '16</v>
      </c>
      <c r="M29" s="73" t="s">
        <v>21</v>
      </c>
      <c r="N29" s="71" t="str">
        <f aca="true" t="shared" si="9" ref="N29:P30">N16</f>
        <v>Feb 10 '16</v>
      </c>
      <c r="O29" s="72" t="str">
        <f t="shared" si="9"/>
        <v>Mar 10 '16</v>
      </c>
      <c r="P29" s="72" t="str">
        <f t="shared" si="9"/>
        <v>April 11 '16</v>
      </c>
      <c r="Q29" s="73" t="s">
        <v>21</v>
      </c>
      <c r="R29" s="74" t="s">
        <v>31</v>
      </c>
      <c r="V29" s="57"/>
    </row>
    <row r="30" spans="1:18" ht="15.75" thickBot="1">
      <c r="A30" s="40" t="s">
        <v>32</v>
      </c>
      <c r="B30" s="41" t="str">
        <f t="shared" si="6"/>
        <v>Sep '15</v>
      </c>
      <c r="C30" s="42" t="str">
        <f t="shared" si="6"/>
        <v>Oct '15</v>
      </c>
      <c r="D30" s="42" t="str">
        <f t="shared" si="6"/>
        <v>Nov '15</v>
      </c>
      <c r="E30" s="75"/>
      <c r="F30" s="41" t="str">
        <f t="shared" si="7"/>
        <v>Dec '15</v>
      </c>
      <c r="G30" s="42" t="str">
        <f t="shared" si="7"/>
        <v>Jan '16</v>
      </c>
      <c r="H30" s="42" t="str">
        <f t="shared" si="7"/>
        <v>Feb '16</v>
      </c>
      <c r="I30" s="75"/>
      <c r="J30" s="41" t="str">
        <f t="shared" si="8"/>
        <v>Mar '16</v>
      </c>
      <c r="K30" s="42" t="str">
        <f t="shared" si="8"/>
        <v>Apr '16</v>
      </c>
      <c r="L30" s="42" t="str">
        <f t="shared" si="8"/>
        <v>May '16</v>
      </c>
      <c r="M30" s="75"/>
      <c r="N30" s="41" t="str">
        <f t="shared" si="9"/>
        <v>Jun '16</v>
      </c>
      <c r="O30" s="42" t="str">
        <f t="shared" si="9"/>
        <v>Jul '16</v>
      </c>
      <c r="P30" s="42" t="str">
        <f t="shared" si="9"/>
        <v>Aug '16</v>
      </c>
      <c r="Q30" s="75"/>
      <c r="R30" s="76"/>
    </row>
    <row r="31" spans="1:18" ht="12.75">
      <c r="A31" s="77" t="s">
        <v>54</v>
      </c>
      <c r="B31" s="55"/>
      <c r="C31" s="55"/>
      <c r="D31" s="55"/>
      <c r="E31" s="78">
        <f>SUM(B31:D31)</f>
        <v>0</v>
      </c>
      <c r="F31" s="50"/>
      <c r="G31" s="50"/>
      <c r="H31" s="50"/>
      <c r="I31" s="78">
        <f>SUM(F31:H31)</f>
        <v>0</v>
      </c>
      <c r="J31" s="50"/>
      <c r="K31" s="50"/>
      <c r="L31" s="50"/>
      <c r="M31" s="78">
        <f>SUM(J31:L31)</f>
        <v>0</v>
      </c>
      <c r="N31" s="51"/>
      <c r="O31" s="51"/>
      <c r="P31" s="51"/>
      <c r="Q31" s="78">
        <f>SUM(N31:P31)</f>
        <v>0</v>
      </c>
      <c r="R31" s="52">
        <f>SUM(Q31,M31,I31,E31)</f>
        <v>0</v>
      </c>
    </row>
    <row r="32" spans="1:18" ht="12.75">
      <c r="A32" s="79" t="s">
        <v>45</v>
      </c>
      <c r="B32" s="50"/>
      <c r="C32" s="50"/>
      <c r="D32" s="53"/>
      <c r="E32" s="78">
        <f aca="true" t="shared" si="10" ref="E32:E44">SUM(B32:D32)</f>
        <v>0</v>
      </c>
      <c r="F32" s="50"/>
      <c r="G32" s="50"/>
      <c r="H32" s="50"/>
      <c r="I32" s="78">
        <f aca="true" t="shared" si="11" ref="I32:I44">SUM(F32:H32)</f>
        <v>0</v>
      </c>
      <c r="J32" s="50"/>
      <c r="K32" s="50"/>
      <c r="L32" s="50"/>
      <c r="M32" s="78">
        <f aca="true" t="shared" si="12" ref="M32:M44">SUM(J32:L32)</f>
        <v>0</v>
      </c>
      <c r="N32" s="50"/>
      <c r="O32" s="50"/>
      <c r="P32" s="51"/>
      <c r="Q32" s="78">
        <f aca="true" t="shared" si="13" ref="Q32:Q44">SUM(N32:P32)</f>
        <v>0</v>
      </c>
      <c r="R32" s="52">
        <f aca="true" t="shared" si="14" ref="R32:R44">SUM(Q32,M32,I32,E32)</f>
        <v>0</v>
      </c>
    </row>
    <row r="33" spans="1:18" ht="12.75">
      <c r="A33" s="79" t="s">
        <v>55</v>
      </c>
      <c r="B33" s="56"/>
      <c r="C33" s="50"/>
      <c r="D33" s="53"/>
      <c r="E33" s="78">
        <f t="shared" si="10"/>
        <v>0</v>
      </c>
      <c r="F33" s="50"/>
      <c r="G33" s="50"/>
      <c r="H33" s="50"/>
      <c r="I33" s="78">
        <f t="shared" si="11"/>
        <v>0</v>
      </c>
      <c r="J33" s="50"/>
      <c r="K33" s="47"/>
      <c r="L33" s="47"/>
      <c r="M33" s="78">
        <f t="shared" si="12"/>
        <v>0</v>
      </c>
      <c r="N33" s="50"/>
      <c r="O33" s="50"/>
      <c r="P33" s="51"/>
      <c r="Q33" s="78">
        <f t="shared" si="13"/>
        <v>0</v>
      </c>
      <c r="R33" s="52">
        <f t="shared" si="14"/>
        <v>0</v>
      </c>
    </row>
    <row r="34" spans="1:18" ht="12.75">
      <c r="A34" s="79" t="s">
        <v>56</v>
      </c>
      <c r="B34" s="56"/>
      <c r="C34" s="50"/>
      <c r="D34" s="53"/>
      <c r="E34" s="78">
        <f t="shared" si="10"/>
        <v>0</v>
      </c>
      <c r="F34" s="50"/>
      <c r="G34" s="50"/>
      <c r="H34" s="50"/>
      <c r="I34" s="78">
        <f t="shared" si="11"/>
        <v>0</v>
      </c>
      <c r="J34" s="50"/>
      <c r="K34" s="47"/>
      <c r="L34" s="47"/>
      <c r="M34" s="78">
        <f t="shared" si="12"/>
        <v>0</v>
      </c>
      <c r="N34" s="47"/>
      <c r="O34" s="50"/>
      <c r="P34" s="51"/>
      <c r="Q34" s="78">
        <f t="shared" si="13"/>
        <v>0</v>
      </c>
      <c r="R34" s="52">
        <f t="shared" si="14"/>
        <v>0</v>
      </c>
    </row>
    <row r="35" spans="1:18" ht="12.75">
      <c r="A35" s="79" t="s">
        <v>48</v>
      </c>
      <c r="B35" s="55"/>
      <c r="C35" s="55"/>
      <c r="D35" s="53"/>
      <c r="E35" s="78">
        <f t="shared" si="10"/>
        <v>0</v>
      </c>
      <c r="F35" s="50"/>
      <c r="G35" s="50"/>
      <c r="H35" s="50"/>
      <c r="I35" s="78">
        <f t="shared" si="11"/>
        <v>0</v>
      </c>
      <c r="J35" s="50"/>
      <c r="K35" s="50"/>
      <c r="L35" s="47"/>
      <c r="M35" s="78">
        <f t="shared" si="12"/>
        <v>0</v>
      </c>
      <c r="N35" s="47"/>
      <c r="O35" s="50"/>
      <c r="P35" s="51"/>
      <c r="Q35" s="78">
        <f t="shared" si="13"/>
        <v>0</v>
      </c>
      <c r="R35" s="52">
        <f t="shared" si="14"/>
        <v>0</v>
      </c>
    </row>
    <row r="36" spans="1:18" ht="12.75">
      <c r="A36" s="79" t="s">
        <v>57</v>
      </c>
      <c r="B36" s="55"/>
      <c r="C36" s="55"/>
      <c r="D36" s="53"/>
      <c r="E36" s="78">
        <f t="shared" si="10"/>
        <v>0</v>
      </c>
      <c r="F36" s="50"/>
      <c r="G36" s="50"/>
      <c r="H36" s="50"/>
      <c r="I36" s="78">
        <f t="shared" si="11"/>
        <v>0</v>
      </c>
      <c r="J36" s="50"/>
      <c r="K36" s="50"/>
      <c r="L36" s="47"/>
      <c r="M36" s="78">
        <f t="shared" si="12"/>
        <v>0</v>
      </c>
      <c r="N36" s="47"/>
      <c r="O36" s="50"/>
      <c r="P36" s="51"/>
      <c r="Q36" s="78">
        <f t="shared" si="13"/>
        <v>0</v>
      </c>
      <c r="R36" s="52">
        <f t="shared" si="14"/>
        <v>0</v>
      </c>
    </row>
    <row r="37" spans="1:18" ht="12.75">
      <c r="A37" s="79" t="s">
        <v>58</v>
      </c>
      <c r="B37" s="55"/>
      <c r="C37" s="55"/>
      <c r="D37" s="55"/>
      <c r="E37" s="78">
        <f t="shared" si="10"/>
        <v>0</v>
      </c>
      <c r="F37" s="55"/>
      <c r="G37" s="50"/>
      <c r="H37" s="50"/>
      <c r="I37" s="78">
        <f t="shared" si="11"/>
        <v>0</v>
      </c>
      <c r="J37" s="50"/>
      <c r="K37" s="47"/>
      <c r="L37" s="47"/>
      <c r="M37" s="78">
        <f t="shared" si="12"/>
        <v>0</v>
      </c>
      <c r="N37" s="47"/>
      <c r="O37" s="50"/>
      <c r="P37" s="51"/>
      <c r="Q37" s="78">
        <f t="shared" si="13"/>
        <v>0</v>
      </c>
      <c r="R37" s="52">
        <f t="shared" si="14"/>
        <v>0</v>
      </c>
    </row>
    <row r="38" spans="1:18" ht="12.75">
      <c r="A38" s="79" t="s">
        <v>59</v>
      </c>
      <c r="B38" s="55"/>
      <c r="C38" s="55"/>
      <c r="D38" s="55"/>
      <c r="E38" s="78">
        <f t="shared" si="10"/>
        <v>0</v>
      </c>
      <c r="F38" s="55"/>
      <c r="G38" s="56"/>
      <c r="H38" s="50"/>
      <c r="I38" s="78">
        <f t="shared" si="11"/>
        <v>0</v>
      </c>
      <c r="J38" s="50"/>
      <c r="K38" s="50"/>
      <c r="L38" s="50"/>
      <c r="M38" s="78">
        <f t="shared" si="12"/>
        <v>0</v>
      </c>
      <c r="N38" s="50"/>
      <c r="O38" s="50"/>
      <c r="P38" s="51"/>
      <c r="Q38" s="78">
        <f t="shared" si="13"/>
        <v>0</v>
      </c>
      <c r="R38" s="52">
        <f t="shared" si="14"/>
        <v>0</v>
      </c>
    </row>
    <row r="39" spans="1:18" ht="12.75">
      <c r="A39" s="79" t="s">
        <v>60</v>
      </c>
      <c r="B39" s="55"/>
      <c r="C39" s="56"/>
      <c r="D39" s="56"/>
      <c r="E39" s="78">
        <f t="shared" si="10"/>
        <v>0</v>
      </c>
      <c r="F39" s="56"/>
      <c r="G39" s="50"/>
      <c r="H39" s="50"/>
      <c r="I39" s="78">
        <f t="shared" si="11"/>
        <v>0</v>
      </c>
      <c r="J39" s="50"/>
      <c r="K39" s="50"/>
      <c r="L39" s="50"/>
      <c r="M39" s="78">
        <f t="shared" si="12"/>
        <v>0</v>
      </c>
      <c r="N39" s="50"/>
      <c r="O39" s="50"/>
      <c r="P39" s="51"/>
      <c r="Q39" s="78">
        <f t="shared" si="13"/>
        <v>0</v>
      </c>
      <c r="R39" s="52">
        <f t="shared" si="14"/>
        <v>0</v>
      </c>
    </row>
    <row r="40" spans="1:18" ht="12.75">
      <c r="A40" s="79" t="s">
        <v>61</v>
      </c>
      <c r="B40" s="55"/>
      <c r="C40" s="55"/>
      <c r="D40" s="55"/>
      <c r="E40" s="78">
        <f t="shared" si="10"/>
        <v>0</v>
      </c>
      <c r="F40" s="50"/>
      <c r="G40" s="50"/>
      <c r="H40" s="50"/>
      <c r="I40" s="78">
        <f t="shared" si="11"/>
        <v>0</v>
      </c>
      <c r="J40" s="50"/>
      <c r="K40" s="50"/>
      <c r="L40" s="50"/>
      <c r="M40" s="78">
        <f t="shared" si="12"/>
        <v>0</v>
      </c>
      <c r="N40" s="50"/>
      <c r="O40" s="50"/>
      <c r="P40" s="51"/>
      <c r="Q40" s="78">
        <f t="shared" si="13"/>
        <v>0</v>
      </c>
      <c r="R40" s="52">
        <f t="shared" si="14"/>
        <v>0</v>
      </c>
    </row>
    <row r="41" spans="1:18" ht="12.75">
      <c r="A41" s="79" t="s">
        <v>51</v>
      </c>
      <c r="B41" s="55"/>
      <c r="C41" s="50"/>
      <c r="D41" s="53"/>
      <c r="E41" s="78">
        <f t="shared" si="10"/>
        <v>0</v>
      </c>
      <c r="F41" s="50"/>
      <c r="G41" s="50"/>
      <c r="H41" s="50"/>
      <c r="I41" s="78">
        <f t="shared" si="11"/>
        <v>0</v>
      </c>
      <c r="J41" s="50"/>
      <c r="K41" s="50"/>
      <c r="L41" s="50"/>
      <c r="M41" s="78">
        <f t="shared" si="12"/>
        <v>0</v>
      </c>
      <c r="N41" s="50"/>
      <c r="O41" s="50"/>
      <c r="P41" s="51"/>
      <c r="Q41" s="78">
        <f t="shared" si="13"/>
        <v>0</v>
      </c>
      <c r="R41" s="52">
        <f t="shared" si="14"/>
        <v>0</v>
      </c>
    </row>
    <row r="42" spans="1:18" ht="12.75">
      <c r="A42" s="79" t="s">
        <v>62</v>
      </c>
      <c r="B42" s="55"/>
      <c r="C42" s="50"/>
      <c r="D42" s="53"/>
      <c r="E42" s="78">
        <f t="shared" si="10"/>
        <v>0</v>
      </c>
      <c r="F42" s="50"/>
      <c r="G42" s="50"/>
      <c r="H42" s="50"/>
      <c r="I42" s="78">
        <f t="shared" si="11"/>
        <v>0</v>
      </c>
      <c r="J42" s="50"/>
      <c r="K42" s="50"/>
      <c r="L42" s="50"/>
      <c r="M42" s="78">
        <f t="shared" si="12"/>
        <v>0</v>
      </c>
      <c r="N42" s="50"/>
      <c r="O42" s="50"/>
      <c r="P42" s="51"/>
      <c r="Q42" s="78">
        <f>SUM(N42:P42)</f>
        <v>0</v>
      </c>
      <c r="R42" s="52">
        <f t="shared" si="14"/>
        <v>0</v>
      </c>
    </row>
    <row r="43" spans="1:18" ht="12.75">
      <c r="A43" s="79" t="s">
        <v>63</v>
      </c>
      <c r="B43" s="47"/>
      <c r="C43" s="47"/>
      <c r="D43" s="47"/>
      <c r="E43" s="78">
        <f t="shared" si="10"/>
        <v>0</v>
      </c>
      <c r="F43" s="47"/>
      <c r="G43" s="47"/>
      <c r="H43" s="47"/>
      <c r="I43" s="78">
        <f t="shared" si="11"/>
        <v>0</v>
      </c>
      <c r="J43" s="47"/>
      <c r="K43" s="47"/>
      <c r="L43" s="47"/>
      <c r="M43" s="78">
        <f t="shared" si="12"/>
        <v>0</v>
      </c>
      <c r="N43" s="47"/>
      <c r="O43" s="47"/>
      <c r="P43" s="47"/>
      <c r="Q43" s="78">
        <f t="shared" si="13"/>
        <v>0</v>
      </c>
      <c r="R43" s="52">
        <f t="shared" si="14"/>
        <v>0</v>
      </c>
    </row>
    <row r="44" spans="1:18" ht="12.75">
      <c r="A44" s="79" t="s">
        <v>64</v>
      </c>
      <c r="B44" s="47"/>
      <c r="C44" s="47"/>
      <c r="D44" s="80"/>
      <c r="E44" s="78">
        <f t="shared" si="10"/>
        <v>0</v>
      </c>
      <c r="F44" s="47"/>
      <c r="G44" s="47"/>
      <c r="H44" s="80"/>
      <c r="I44" s="78">
        <f t="shared" si="11"/>
        <v>0</v>
      </c>
      <c r="J44" s="47"/>
      <c r="K44" s="47"/>
      <c r="L44" s="80"/>
      <c r="M44" s="78">
        <f t="shared" si="12"/>
        <v>0</v>
      </c>
      <c r="N44" s="47"/>
      <c r="O44" s="47"/>
      <c r="P44" s="47"/>
      <c r="Q44" s="78">
        <f t="shared" si="13"/>
        <v>0</v>
      </c>
      <c r="R44" s="52">
        <f t="shared" si="14"/>
        <v>0</v>
      </c>
    </row>
    <row r="45" spans="1:18" ht="12.75">
      <c r="A45" s="81" t="s">
        <v>65</v>
      </c>
      <c r="B45" s="176" t="s">
        <v>66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</row>
    <row r="46" spans="1:18" ht="12.75">
      <c r="A46" s="81" t="s">
        <v>67</v>
      </c>
      <c r="B46" s="176" t="s">
        <v>66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</row>
    <row r="47" spans="1:20" ht="12.75">
      <c r="A47" s="81" t="s">
        <v>68</v>
      </c>
      <c r="B47" s="176" t="s">
        <v>66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T47" s="82"/>
    </row>
    <row r="48" spans="1:20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T48" s="82"/>
    </row>
    <row r="49" spans="1:18" ht="13.5" thickBot="1">
      <c r="A49" s="83" t="s">
        <v>52</v>
      </c>
      <c r="B49" s="84">
        <f aca="true" t="shared" si="15" ref="B49:R49">SUM(B31:B44)</f>
        <v>0</v>
      </c>
      <c r="C49" s="84">
        <f t="shared" si="15"/>
        <v>0</v>
      </c>
      <c r="D49" s="84">
        <f t="shared" si="15"/>
        <v>0</v>
      </c>
      <c r="E49" s="85">
        <f t="shared" si="15"/>
        <v>0</v>
      </c>
      <c r="F49" s="86">
        <f t="shared" si="15"/>
        <v>0</v>
      </c>
      <c r="G49" s="86">
        <f t="shared" si="15"/>
        <v>0</v>
      </c>
      <c r="H49" s="86">
        <f t="shared" si="15"/>
        <v>0</v>
      </c>
      <c r="I49" s="85">
        <f t="shared" si="15"/>
        <v>0</v>
      </c>
      <c r="J49" s="86">
        <f t="shared" si="15"/>
        <v>0</v>
      </c>
      <c r="K49" s="86">
        <f t="shared" si="15"/>
        <v>0</v>
      </c>
      <c r="L49" s="86">
        <f t="shared" si="15"/>
        <v>0</v>
      </c>
      <c r="M49" s="85">
        <f t="shared" si="15"/>
        <v>0</v>
      </c>
      <c r="N49" s="86">
        <f t="shared" si="15"/>
        <v>0</v>
      </c>
      <c r="O49" s="86">
        <f t="shared" si="15"/>
        <v>0</v>
      </c>
      <c r="P49" s="86">
        <f t="shared" si="15"/>
        <v>0</v>
      </c>
      <c r="Q49" s="85">
        <f t="shared" si="15"/>
        <v>0</v>
      </c>
      <c r="R49" s="87">
        <f t="shared" si="15"/>
        <v>0</v>
      </c>
    </row>
    <row r="50" spans="1:18" ht="13.5" thickBo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6.5" thickBot="1">
      <c r="A51" s="90" t="s">
        <v>69</v>
      </c>
      <c r="B51" s="179"/>
      <c r="C51" s="179"/>
      <c r="D51" s="179"/>
      <c r="E51" s="91" t="s">
        <v>4</v>
      </c>
      <c r="F51" s="179"/>
      <c r="G51" s="180"/>
      <c r="H51" s="92"/>
      <c r="I51" s="92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2"/>
      <c r="B52" s="12"/>
      <c r="C52" s="12"/>
      <c r="D52" s="12"/>
      <c r="E52" s="12"/>
      <c r="F52" s="12"/>
      <c r="G52" s="92"/>
      <c r="H52" s="92"/>
      <c r="I52" s="92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2"/>
      <c r="B53" s="12"/>
      <c r="C53" s="12"/>
      <c r="D53" s="12"/>
      <c r="E53" s="12"/>
      <c r="F53" s="12"/>
      <c r="G53" s="92"/>
      <c r="H53" s="92"/>
      <c r="I53" s="92"/>
      <c r="J53" s="1"/>
      <c r="K53" s="1"/>
      <c r="L53" s="1"/>
      <c r="M53" s="1"/>
      <c r="N53" s="1"/>
      <c r="O53" s="1"/>
      <c r="P53" s="1"/>
      <c r="Q53" s="1"/>
      <c r="R53" s="1"/>
    </row>
    <row r="54" spans="1:23" ht="15.75">
      <c r="A54" s="12"/>
      <c r="B54" s="12"/>
      <c r="C54" s="12"/>
      <c r="D54" s="12"/>
      <c r="E54" s="12"/>
      <c r="F54" s="12"/>
      <c r="G54" s="92"/>
      <c r="H54" s="92"/>
      <c r="I54" s="92"/>
      <c r="J54" s="1"/>
      <c r="K54" s="1"/>
      <c r="L54" s="1"/>
      <c r="M54" s="1"/>
      <c r="N54" s="1"/>
      <c r="O54" s="1"/>
      <c r="P54" s="1"/>
      <c r="Q54" s="1"/>
      <c r="R54" s="1"/>
      <c r="W54" s="57"/>
    </row>
    <row r="55" spans="1:18" ht="13.5" thickBot="1">
      <c r="A55" s="92"/>
      <c r="B55" s="92"/>
      <c r="C55" s="92"/>
      <c r="D55" s="92"/>
      <c r="E55" s="92"/>
      <c r="F55" s="92"/>
      <c r="G55" s="92"/>
      <c r="H55" s="92"/>
      <c r="I55" s="92"/>
      <c r="J55" s="1"/>
      <c r="K55" s="1"/>
      <c r="L55" s="1"/>
      <c r="M55" s="1"/>
      <c r="N55" s="1"/>
      <c r="O55" s="1"/>
      <c r="P55" s="1"/>
      <c r="Q55" s="1"/>
      <c r="R55" s="1"/>
    </row>
    <row r="56" spans="1:18" ht="16.5" thickBot="1">
      <c r="A56" s="93" t="s">
        <v>70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5"/>
    </row>
    <row r="57" spans="1:18" ht="30">
      <c r="A57" s="33" t="s">
        <v>17</v>
      </c>
      <c r="B57" s="34" t="str">
        <f aca="true" t="shared" si="16" ref="B57:D58">B16</f>
        <v>May 11 '15</v>
      </c>
      <c r="C57" s="37" t="str">
        <f t="shared" si="16"/>
        <v>Jun 10 '15</v>
      </c>
      <c r="D57" s="37" t="str">
        <f t="shared" si="16"/>
        <v>Jul 10 '15</v>
      </c>
      <c r="E57" s="96" t="s">
        <v>21</v>
      </c>
      <c r="F57" s="35" t="str">
        <f aca="true" t="shared" si="17" ref="F57:H58">F16</f>
        <v>Aug 10'15</v>
      </c>
      <c r="G57" s="34" t="str">
        <f t="shared" si="17"/>
        <v>Sep 10 '15</v>
      </c>
      <c r="H57" s="37" t="str">
        <f t="shared" si="17"/>
        <v>Oct 12 '15</v>
      </c>
      <c r="I57" s="96" t="s">
        <v>21</v>
      </c>
      <c r="J57" s="35" t="str">
        <f aca="true" t="shared" si="18" ref="J57:L58">J16</f>
        <v>Nov 10 '15</v>
      </c>
      <c r="K57" s="34" t="str">
        <f t="shared" si="18"/>
        <v>Dec 10 '15</v>
      </c>
      <c r="L57" s="37" t="str">
        <f t="shared" si="18"/>
        <v>Jan 11 '16</v>
      </c>
      <c r="M57" s="96" t="s">
        <v>21</v>
      </c>
      <c r="N57" s="35" t="str">
        <f aca="true" t="shared" si="19" ref="N57:P58">N16</f>
        <v>Feb 10 '16</v>
      </c>
      <c r="O57" s="34" t="str">
        <f t="shared" si="19"/>
        <v>Mar 10 '16</v>
      </c>
      <c r="P57" s="37" t="str">
        <f t="shared" si="19"/>
        <v>April 11 '16</v>
      </c>
      <c r="Q57" s="96" t="s">
        <v>21</v>
      </c>
      <c r="R57" s="97" t="s">
        <v>31</v>
      </c>
    </row>
    <row r="58" spans="1:18" ht="15.75" thickBot="1">
      <c r="A58" s="40" t="s">
        <v>32</v>
      </c>
      <c r="B58" s="41" t="str">
        <f t="shared" si="16"/>
        <v>Sep '15</v>
      </c>
      <c r="C58" s="42" t="str">
        <f t="shared" si="16"/>
        <v>Oct '15</v>
      </c>
      <c r="D58" s="98" t="str">
        <f t="shared" si="16"/>
        <v>Nov '15</v>
      </c>
      <c r="E58" s="75"/>
      <c r="F58" s="99" t="str">
        <f t="shared" si="17"/>
        <v>Dec '15</v>
      </c>
      <c r="G58" s="100" t="str">
        <f t="shared" si="17"/>
        <v>Jan '16</v>
      </c>
      <c r="H58" s="98" t="str">
        <f t="shared" si="17"/>
        <v>Feb '16</v>
      </c>
      <c r="I58" s="75"/>
      <c r="J58" s="99" t="str">
        <f t="shared" si="18"/>
        <v>Mar '16</v>
      </c>
      <c r="K58" s="41" t="str">
        <f t="shared" si="18"/>
        <v>Apr '16</v>
      </c>
      <c r="L58" s="98" t="str">
        <f t="shared" si="18"/>
        <v>May '16</v>
      </c>
      <c r="M58" s="75"/>
      <c r="N58" s="99" t="str">
        <f t="shared" si="19"/>
        <v>Jun '16</v>
      </c>
      <c r="O58" s="41" t="str">
        <f t="shared" si="19"/>
        <v>Jul '16</v>
      </c>
      <c r="P58" s="98" t="str">
        <f t="shared" si="19"/>
        <v>Aug '16</v>
      </c>
      <c r="Q58" s="75"/>
      <c r="R58" s="76"/>
    </row>
    <row r="59" spans="1:18" ht="12.75">
      <c r="A59" s="101" t="s">
        <v>54</v>
      </c>
      <c r="B59" s="102">
        <f>B31</f>
        <v>0</v>
      </c>
      <c r="C59" s="102">
        <f>C31</f>
        <v>0</v>
      </c>
      <c r="D59" s="102">
        <f>D31</f>
        <v>0</v>
      </c>
      <c r="E59" s="103">
        <f>SUM(B59:D59)</f>
        <v>0</v>
      </c>
      <c r="F59" s="102">
        <f>F31</f>
        <v>0</v>
      </c>
      <c r="G59" s="102">
        <f>G31</f>
        <v>0</v>
      </c>
      <c r="H59" s="102">
        <f>H31</f>
        <v>0</v>
      </c>
      <c r="I59" s="103">
        <f aca="true" t="shared" si="20" ref="I59:I72">SUM(F59:H59)</f>
        <v>0</v>
      </c>
      <c r="J59" s="102">
        <f>J31</f>
        <v>0</v>
      </c>
      <c r="K59" s="102">
        <f>K31</f>
        <v>0</v>
      </c>
      <c r="L59" s="102">
        <f>L31</f>
        <v>0</v>
      </c>
      <c r="M59" s="103">
        <f aca="true" t="shared" si="21" ref="M59:M72">SUM(J59:L59)</f>
        <v>0</v>
      </c>
      <c r="N59" s="102">
        <f>N31</f>
        <v>0</v>
      </c>
      <c r="O59" s="102">
        <f>O31</f>
        <v>0</v>
      </c>
      <c r="P59" s="102">
        <f>P31</f>
        <v>0</v>
      </c>
      <c r="Q59" s="103">
        <f aca="true" t="shared" si="22" ref="Q59:Q72">SUM(N59:P59)</f>
        <v>0</v>
      </c>
      <c r="R59" s="104">
        <f aca="true" t="shared" si="23" ref="R59:R77">SUM(E59+I59+M59+Q59)</f>
        <v>0</v>
      </c>
    </row>
    <row r="60" spans="1:18" ht="12.75">
      <c r="A60" s="46" t="s">
        <v>45</v>
      </c>
      <c r="B60" s="105">
        <f>B18+B32</f>
        <v>0</v>
      </c>
      <c r="C60" s="105">
        <f>C18+C32</f>
        <v>0</v>
      </c>
      <c r="D60" s="105">
        <f>D18+D32</f>
        <v>0</v>
      </c>
      <c r="E60" s="103">
        <f aca="true" t="shared" si="24" ref="E60:E72">SUM(B60:D60)</f>
        <v>0</v>
      </c>
      <c r="F60" s="105">
        <f>F18+F32</f>
        <v>0</v>
      </c>
      <c r="G60" s="105">
        <f>G18+G32</f>
        <v>0</v>
      </c>
      <c r="H60" s="105">
        <f>H18+H32</f>
        <v>0</v>
      </c>
      <c r="I60" s="106">
        <f t="shared" si="20"/>
        <v>0</v>
      </c>
      <c r="J60" s="105">
        <f>J18+J32</f>
        <v>0</v>
      </c>
      <c r="K60" s="105">
        <f>K18+K32</f>
        <v>0</v>
      </c>
      <c r="L60" s="105">
        <f>L18+L32</f>
        <v>0</v>
      </c>
      <c r="M60" s="106">
        <f t="shared" si="21"/>
        <v>0</v>
      </c>
      <c r="N60" s="105">
        <f>N18+N32</f>
        <v>0</v>
      </c>
      <c r="O60" s="105">
        <f>O18+O32</f>
        <v>0</v>
      </c>
      <c r="P60" s="105">
        <f>P18+P32</f>
        <v>0</v>
      </c>
      <c r="Q60" s="106">
        <f t="shared" si="22"/>
        <v>0</v>
      </c>
      <c r="R60" s="107">
        <f t="shared" si="23"/>
        <v>0</v>
      </c>
    </row>
    <row r="61" spans="1:18" ht="12.75">
      <c r="A61" s="46" t="s">
        <v>55</v>
      </c>
      <c r="B61" s="105">
        <f>B33+B20+B19</f>
        <v>0</v>
      </c>
      <c r="C61" s="108">
        <f>C19+C20+C33</f>
        <v>0</v>
      </c>
      <c r="D61" s="108">
        <f>D19+D20+D33</f>
        <v>0</v>
      </c>
      <c r="E61" s="103">
        <f t="shared" si="24"/>
        <v>0</v>
      </c>
      <c r="F61" s="108">
        <f>F19+F20+F33</f>
        <v>0</v>
      </c>
      <c r="G61" s="108">
        <f>G19+G20+G33</f>
        <v>0</v>
      </c>
      <c r="H61" s="108">
        <f>H19+H20+H33</f>
        <v>0</v>
      </c>
      <c r="I61" s="106">
        <f t="shared" si="20"/>
        <v>0</v>
      </c>
      <c r="J61" s="108">
        <f>J19+J20+J33</f>
        <v>0</v>
      </c>
      <c r="K61" s="108">
        <f>K19+K20+K33</f>
        <v>0</v>
      </c>
      <c r="L61" s="108">
        <f>L19+L20+L33</f>
        <v>0</v>
      </c>
      <c r="M61" s="106">
        <f t="shared" si="21"/>
        <v>0</v>
      </c>
      <c r="N61" s="108">
        <f>N19+N20+N33</f>
        <v>0</v>
      </c>
      <c r="O61" s="108">
        <f>O19+O20+O33</f>
        <v>0</v>
      </c>
      <c r="P61" s="108">
        <f>P19+P20+P33</f>
        <v>0</v>
      </c>
      <c r="Q61" s="106">
        <f t="shared" si="22"/>
        <v>0</v>
      </c>
      <c r="R61" s="107">
        <f t="shared" si="23"/>
        <v>0</v>
      </c>
    </row>
    <row r="62" spans="1:20" ht="12.75">
      <c r="A62" s="46" t="s">
        <v>56</v>
      </c>
      <c r="B62" s="105">
        <f>B34</f>
        <v>0</v>
      </c>
      <c r="C62" s="108">
        <f>C34</f>
        <v>0</v>
      </c>
      <c r="D62" s="108">
        <f>D34</f>
        <v>0</v>
      </c>
      <c r="E62" s="103">
        <f t="shared" si="24"/>
        <v>0</v>
      </c>
      <c r="F62" s="108">
        <f>F34</f>
        <v>0</v>
      </c>
      <c r="G62" s="108">
        <f>G34</f>
        <v>0</v>
      </c>
      <c r="H62" s="108">
        <f>H34</f>
        <v>0</v>
      </c>
      <c r="I62" s="106">
        <f t="shared" si="20"/>
        <v>0</v>
      </c>
      <c r="J62" s="108">
        <f>J34</f>
        <v>0</v>
      </c>
      <c r="K62" s="108">
        <f>K34</f>
        <v>0</v>
      </c>
      <c r="L62" s="108">
        <f>L34</f>
        <v>0</v>
      </c>
      <c r="M62" s="106">
        <f t="shared" si="21"/>
        <v>0</v>
      </c>
      <c r="N62" s="108">
        <f>N34</f>
        <v>0</v>
      </c>
      <c r="O62" s="108">
        <f>O34</f>
        <v>0</v>
      </c>
      <c r="P62" s="108">
        <f>P34</f>
        <v>0</v>
      </c>
      <c r="Q62" s="106">
        <f t="shared" si="22"/>
        <v>0</v>
      </c>
      <c r="R62" s="109">
        <f t="shared" si="23"/>
        <v>0</v>
      </c>
      <c r="T62" s="110"/>
    </row>
    <row r="63" spans="1:18" ht="12.75">
      <c r="A63" s="46" t="s">
        <v>48</v>
      </c>
      <c r="B63" s="111"/>
      <c r="C63" s="111"/>
      <c r="D63" s="108">
        <f>D21+D35</f>
        <v>0</v>
      </c>
      <c r="E63" s="103">
        <f t="shared" si="24"/>
        <v>0</v>
      </c>
      <c r="F63" s="105">
        <f>F21+F35</f>
        <v>0</v>
      </c>
      <c r="G63" s="105">
        <f>G21+G35</f>
        <v>0</v>
      </c>
      <c r="H63" s="105">
        <f>H21+H35</f>
        <v>0</v>
      </c>
      <c r="I63" s="106">
        <f t="shared" si="20"/>
        <v>0</v>
      </c>
      <c r="J63" s="108">
        <f>J21+J35</f>
        <v>0</v>
      </c>
      <c r="K63" s="108">
        <f>K21+K35</f>
        <v>0</v>
      </c>
      <c r="L63" s="108">
        <f>L21+L35</f>
        <v>0</v>
      </c>
      <c r="M63" s="106">
        <f t="shared" si="21"/>
        <v>0</v>
      </c>
      <c r="N63" s="108">
        <f>N21+N35</f>
        <v>0</v>
      </c>
      <c r="O63" s="108">
        <f>O21+O35</f>
        <v>0</v>
      </c>
      <c r="P63" s="112">
        <f>P21+P35</f>
        <v>0</v>
      </c>
      <c r="Q63" s="106">
        <f t="shared" si="22"/>
        <v>0</v>
      </c>
      <c r="R63" s="109">
        <f t="shared" si="23"/>
        <v>0</v>
      </c>
    </row>
    <row r="64" spans="1:18" ht="12.75">
      <c r="A64" s="46" t="s">
        <v>57</v>
      </c>
      <c r="B64" s="111"/>
      <c r="C64" s="111"/>
      <c r="D64" s="108">
        <f>D36</f>
        <v>0</v>
      </c>
      <c r="E64" s="103">
        <f t="shared" si="24"/>
        <v>0</v>
      </c>
      <c r="F64" s="108">
        <f>F36</f>
        <v>0</v>
      </c>
      <c r="G64" s="108">
        <f>G36</f>
        <v>0</v>
      </c>
      <c r="H64" s="108">
        <f>H36</f>
        <v>0</v>
      </c>
      <c r="I64" s="106">
        <f t="shared" si="20"/>
        <v>0</v>
      </c>
      <c r="J64" s="108">
        <f aca="true" t="shared" si="25" ref="J64:L67">J36</f>
        <v>0</v>
      </c>
      <c r="K64" s="108">
        <f t="shared" si="25"/>
        <v>0</v>
      </c>
      <c r="L64" s="108">
        <f t="shared" si="25"/>
        <v>0</v>
      </c>
      <c r="M64" s="106">
        <f t="shared" si="21"/>
        <v>0</v>
      </c>
      <c r="N64" s="108">
        <f aca="true" t="shared" si="26" ref="N64:P67">N36</f>
        <v>0</v>
      </c>
      <c r="O64" s="108">
        <f t="shared" si="26"/>
        <v>0</v>
      </c>
      <c r="P64" s="108">
        <f t="shared" si="26"/>
        <v>0</v>
      </c>
      <c r="Q64" s="106">
        <f t="shared" si="22"/>
        <v>0</v>
      </c>
      <c r="R64" s="107">
        <f t="shared" si="23"/>
        <v>0</v>
      </c>
    </row>
    <row r="65" spans="1:18" ht="12.75">
      <c r="A65" s="46" t="s">
        <v>58</v>
      </c>
      <c r="B65" s="111"/>
      <c r="C65" s="111"/>
      <c r="D65" s="111"/>
      <c r="E65" s="103">
        <f t="shared" si="24"/>
        <v>0</v>
      </c>
      <c r="F65" s="111"/>
      <c r="G65" s="108">
        <f>G37</f>
        <v>0</v>
      </c>
      <c r="H65" s="108">
        <f>H37</f>
        <v>0</v>
      </c>
      <c r="I65" s="106">
        <f t="shared" si="20"/>
        <v>0</v>
      </c>
      <c r="J65" s="108">
        <f t="shared" si="25"/>
        <v>0</v>
      </c>
      <c r="K65" s="108">
        <f t="shared" si="25"/>
        <v>0</v>
      </c>
      <c r="L65" s="108">
        <f t="shared" si="25"/>
        <v>0</v>
      </c>
      <c r="M65" s="106">
        <f t="shared" si="21"/>
        <v>0</v>
      </c>
      <c r="N65" s="108">
        <f t="shared" si="26"/>
        <v>0</v>
      </c>
      <c r="O65" s="108">
        <f t="shared" si="26"/>
        <v>0</v>
      </c>
      <c r="P65" s="108">
        <f t="shared" si="26"/>
        <v>0</v>
      </c>
      <c r="Q65" s="106">
        <f t="shared" si="22"/>
        <v>0</v>
      </c>
      <c r="R65" s="109">
        <f t="shared" si="23"/>
        <v>0</v>
      </c>
    </row>
    <row r="66" spans="1:18" ht="12.75">
      <c r="A66" s="46" t="s">
        <v>59</v>
      </c>
      <c r="B66" s="111"/>
      <c r="C66" s="111"/>
      <c r="D66" s="111"/>
      <c r="E66" s="103">
        <f t="shared" si="24"/>
        <v>0</v>
      </c>
      <c r="F66" s="111"/>
      <c r="G66" s="105">
        <f>F38</f>
        <v>0</v>
      </c>
      <c r="H66" s="105">
        <f>H38</f>
        <v>0</v>
      </c>
      <c r="I66" s="106">
        <f t="shared" si="20"/>
        <v>0</v>
      </c>
      <c r="J66" s="105">
        <f t="shared" si="25"/>
        <v>0</v>
      </c>
      <c r="K66" s="105">
        <f t="shared" si="25"/>
        <v>0</v>
      </c>
      <c r="L66" s="105">
        <f t="shared" si="25"/>
        <v>0</v>
      </c>
      <c r="M66" s="106">
        <f t="shared" si="21"/>
        <v>0</v>
      </c>
      <c r="N66" s="105">
        <f t="shared" si="26"/>
        <v>0</v>
      </c>
      <c r="O66" s="105">
        <f t="shared" si="26"/>
        <v>0</v>
      </c>
      <c r="P66" s="105">
        <f t="shared" si="26"/>
        <v>0</v>
      </c>
      <c r="Q66" s="106">
        <f t="shared" si="22"/>
        <v>0</v>
      </c>
      <c r="R66" s="109">
        <f t="shared" si="23"/>
        <v>0</v>
      </c>
    </row>
    <row r="67" spans="1:18" ht="12.75">
      <c r="A67" s="46" t="s">
        <v>60</v>
      </c>
      <c r="B67" s="111"/>
      <c r="C67" s="105">
        <f>C39</f>
        <v>0</v>
      </c>
      <c r="D67" s="105">
        <f>D39</f>
        <v>0</v>
      </c>
      <c r="E67" s="103">
        <f t="shared" si="24"/>
        <v>0</v>
      </c>
      <c r="F67" s="105">
        <f>F39</f>
        <v>0</v>
      </c>
      <c r="G67" s="105">
        <f>G39</f>
        <v>0</v>
      </c>
      <c r="H67" s="105">
        <f>H39</f>
        <v>0</v>
      </c>
      <c r="I67" s="106">
        <f t="shared" si="20"/>
        <v>0</v>
      </c>
      <c r="J67" s="105">
        <f t="shared" si="25"/>
        <v>0</v>
      </c>
      <c r="K67" s="105">
        <f t="shared" si="25"/>
        <v>0</v>
      </c>
      <c r="L67" s="105">
        <f t="shared" si="25"/>
        <v>0</v>
      </c>
      <c r="M67" s="106">
        <f t="shared" si="21"/>
        <v>0</v>
      </c>
      <c r="N67" s="105">
        <f t="shared" si="26"/>
        <v>0</v>
      </c>
      <c r="O67" s="105">
        <f t="shared" si="26"/>
        <v>0</v>
      </c>
      <c r="P67" s="105">
        <f t="shared" si="26"/>
        <v>0</v>
      </c>
      <c r="Q67" s="106">
        <f t="shared" si="22"/>
        <v>0</v>
      </c>
      <c r="R67" s="109">
        <f t="shared" si="23"/>
        <v>0</v>
      </c>
    </row>
    <row r="68" spans="1:18" ht="12.75">
      <c r="A68" s="46" t="s">
        <v>61</v>
      </c>
      <c r="B68" s="111"/>
      <c r="C68" s="108">
        <f>C22+C23+C40</f>
        <v>0</v>
      </c>
      <c r="D68" s="108">
        <f>D22+D23+D40</f>
        <v>0</v>
      </c>
      <c r="E68" s="103">
        <f t="shared" si="24"/>
        <v>0</v>
      </c>
      <c r="F68" s="108">
        <f>F22+F23+F40</f>
        <v>0</v>
      </c>
      <c r="G68" s="108">
        <f>G22+G23+G40</f>
        <v>0</v>
      </c>
      <c r="H68" s="108">
        <f>H22+H23+H40</f>
        <v>0</v>
      </c>
      <c r="I68" s="106">
        <f t="shared" si="20"/>
        <v>0</v>
      </c>
      <c r="J68" s="108">
        <f>J22+J23+J40</f>
        <v>0</v>
      </c>
      <c r="K68" s="108">
        <f>K22+K23+K40</f>
        <v>0</v>
      </c>
      <c r="L68" s="108">
        <f>L22+L23+L40</f>
        <v>0</v>
      </c>
      <c r="M68" s="106">
        <f t="shared" si="21"/>
        <v>0</v>
      </c>
      <c r="N68" s="108">
        <f>N22+N23+N40</f>
        <v>0</v>
      </c>
      <c r="O68" s="108">
        <f>O22+O23+O40</f>
        <v>0</v>
      </c>
      <c r="P68" s="108">
        <f>P22+P23+P40</f>
        <v>0</v>
      </c>
      <c r="Q68" s="106">
        <f t="shared" si="22"/>
        <v>0</v>
      </c>
      <c r="R68" s="109">
        <f t="shared" si="23"/>
        <v>0</v>
      </c>
    </row>
    <row r="69" spans="1:18" ht="12.75">
      <c r="A69" s="46" t="s">
        <v>51</v>
      </c>
      <c r="B69" s="111"/>
      <c r="C69" s="108">
        <f>C24+C41</f>
        <v>0</v>
      </c>
      <c r="D69" s="108">
        <f>D24+D41</f>
        <v>0</v>
      </c>
      <c r="E69" s="103">
        <f t="shared" si="24"/>
        <v>0</v>
      </c>
      <c r="F69" s="108">
        <f>F24+F41</f>
        <v>0</v>
      </c>
      <c r="G69" s="108">
        <f>G24+G41</f>
        <v>0</v>
      </c>
      <c r="H69" s="108">
        <f>H24+H41</f>
        <v>0</v>
      </c>
      <c r="I69" s="106">
        <f t="shared" si="20"/>
        <v>0</v>
      </c>
      <c r="J69" s="108">
        <f>J24+J41</f>
        <v>0</v>
      </c>
      <c r="K69" s="108">
        <f>K24+K41</f>
        <v>0</v>
      </c>
      <c r="L69" s="108">
        <f>L24+L41</f>
        <v>0</v>
      </c>
      <c r="M69" s="106">
        <f t="shared" si="21"/>
        <v>0</v>
      </c>
      <c r="N69" s="108">
        <f>N24+N41</f>
        <v>0</v>
      </c>
      <c r="O69" s="108">
        <f>O24+O41</f>
        <v>0</v>
      </c>
      <c r="P69" s="108">
        <f>P24+P41</f>
        <v>0</v>
      </c>
      <c r="Q69" s="106">
        <f t="shared" si="22"/>
        <v>0</v>
      </c>
      <c r="R69" s="109">
        <f t="shared" si="23"/>
        <v>0</v>
      </c>
    </row>
    <row r="70" spans="1:18" ht="12.75">
      <c r="A70" s="46" t="s">
        <v>62</v>
      </c>
      <c r="B70" s="111"/>
      <c r="C70" s="108">
        <f aca="true" t="shared" si="27" ref="C70:D72">C42</f>
        <v>0</v>
      </c>
      <c r="D70" s="108">
        <f t="shared" si="27"/>
        <v>0</v>
      </c>
      <c r="E70" s="103">
        <f t="shared" si="24"/>
        <v>0</v>
      </c>
      <c r="F70" s="108">
        <f aca="true" t="shared" si="28" ref="F70:H72">F42</f>
        <v>0</v>
      </c>
      <c r="G70" s="108">
        <f t="shared" si="28"/>
        <v>0</v>
      </c>
      <c r="H70" s="108">
        <f t="shared" si="28"/>
        <v>0</v>
      </c>
      <c r="I70" s="106">
        <f t="shared" si="20"/>
        <v>0</v>
      </c>
      <c r="J70" s="108">
        <f aca="true" t="shared" si="29" ref="J70:L72">J42</f>
        <v>0</v>
      </c>
      <c r="K70" s="108">
        <f t="shared" si="29"/>
        <v>0</v>
      </c>
      <c r="L70" s="108">
        <f t="shared" si="29"/>
        <v>0</v>
      </c>
      <c r="M70" s="106">
        <f t="shared" si="21"/>
        <v>0</v>
      </c>
      <c r="N70" s="108">
        <f aca="true" t="shared" si="30" ref="N70:P72">N42</f>
        <v>0</v>
      </c>
      <c r="O70" s="108">
        <f t="shared" si="30"/>
        <v>0</v>
      </c>
      <c r="P70" s="108">
        <f t="shared" si="30"/>
        <v>0</v>
      </c>
      <c r="Q70" s="106">
        <f t="shared" si="22"/>
        <v>0</v>
      </c>
      <c r="R70" s="109">
        <f t="shared" si="23"/>
        <v>0</v>
      </c>
    </row>
    <row r="71" spans="1:18" ht="12.75">
      <c r="A71" s="46" t="s">
        <v>63</v>
      </c>
      <c r="B71" s="105">
        <f>B43</f>
        <v>0</v>
      </c>
      <c r="C71" s="105">
        <f t="shared" si="27"/>
        <v>0</v>
      </c>
      <c r="D71" s="105">
        <f t="shared" si="27"/>
        <v>0</v>
      </c>
      <c r="E71" s="103">
        <f t="shared" si="24"/>
        <v>0</v>
      </c>
      <c r="F71" s="105">
        <f t="shared" si="28"/>
        <v>0</v>
      </c>
      <c r="G71" s="105">
        <f t="shared" si="28"/>
        <v>0</v>
      </c>
      <c r="H71" s="105">
        <f t="shared" si="28"/>
        <v>0</v>
      </c>
      <c r="I71" s="106">
        <f t="shared" si="20"/>
        <v>0</v>
      </c>
      <c r="J71" s="105">
        <f t="shared" si="29"/>
        <v>0</v>
      </c>
      <c r="K71" s="105">
        <f t="shared" si="29"/>
        <v>0</v>
      </c>
      <c r="L71" s="105">
        <f t="shared" si="29"/>
        <v>0</v>
      </c>
      <c r="M71" s="106">
        <f t="shared" si="21"/>
        <v>0</v>
      </c>
      <c r="N71" s="105">
        <f t="shared" si="30"/>
        <v>0</v>
      </c>
      <c r="O71" s="105">
        <f t="shared" si="30"/>
        <v>0</v>
      </c>
      <c r="P71" s="105">
        <f t="shared" si="30"/>
        <v>0</v>
      </c>
      <c r="Q71" s="106">
        <f t="shared" si="22"/>
        <v>0</v>
      </c>
      <c r="R71" s="109">
        <f t="shared" si="23"/>
        <v>0</v>
      </c>
    </row>
    <row r="72" spans="1:18" ht="12.75">
      <c r="A72" s="46" t="s">
        <v>64</v>
      </c>
      <c r="B72" s="105">
        <f>B44</f>
        <v>0</v>
      </c>
      <c r="C72" s="105">
        <f t="shared" si="27"/>
        <v>0</v>
      </c>
      <c r="D72" s="105">
        <f t="shared" si="27"/>
        <v>0</v>
      </c>
      <c r="E72" s="103">
        <f t="shared" si="24"/>
        <v>0</v>
      </c>
      <c r="F72" s="105">
        <f t="shared" si="28"/>
        <v>0</v>
      </c>
      <c r="G72" s="105">
        <f t="shared" si="28"/>
        <v>0</v>
      </c>
      <c r="H72" s="105">
        <f t="shared" si="28"/>
        <v>0</v>
      </c>
      <c r="I72" s="106">
        <f t="shared" si="20"/>
        <v>0</v>
      </c>
      <c r="J72" s="105">
        <f t="shared" si="29"/>
        <v>0</v>
      </c>
      <c r="K72" s="105">
        <f t="shared" si="29"/>
        <v>0</v>
      </c>
      <c r="L72" s="105">
        <f t="shared" si="29"/>
        <v>0</v>
      </c>
      <c r="M72" s="106">
        <f t="shared" si="21"/>
        <v>0</v>
      </c>
      <c r="N72" s="105">
        <f t="shared" si="30"/>
        <v>0</v>
      </c>
      <c r="O72" s="105">
        <f t="shared" si="30"/>
        <v>0</v>
      </c>
      <c r="P72" s="105">
        <f t="shared" si="30"/>
        <v>0</v>
      </c>
      <c r="Q72" s="106">
        <f t="shared" si="22"/>
        <v>0</v>
      </c>
      <c r="R72" s="113">
        <f t="shared" si="23"/>
        <v>0</v>
      </c>
    </row>
    <row r="73" spans="1:18" ht="12.75">
      <c r="A73" s="114" t="s">
        <v>65</v>
      </c>
      <c r="B73" s="146" t="s">
        <v>66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8"/>
    </row>
    <row r="74" spans="1:18" ht="12.75">
      <c r="A74" s="115" t="s">
        <v>67</v>
      </c>
      <c r="B74" s="146" t="s">
        <v>66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8"/>
    </row>
    <row r="75" spans="1:18" ht="12.75">
      <c r="A75" s="115" t="s">
        <v>68</v>
      </c>
      <c r="B75" s="146" t="s">
        <v>66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8"/>
    </row>
    <row r="76" spans="1:18" ht="13.5" thickBot="1">
      <c r="A76" s="55"/>
      <c r="B76" s="111"/>
      <c r="C76" s="111"/>
      <c r="D76" s="141"/>
      <c r="E76" s="141"/>
      <c r="F76" s="111"/>
      <c r="G76" s="111"/>
      <c r="H76" s="141"/>
      <c r="I76" s="141"/>
      <c r="J76" s="111"/>
      <c r="K76" s="111"/>
      <c r="L76" s="141"/>
      <c r="M76" s="141"/>
      <c r="N76" s="111"/>
      <c r="O76" s="111"/>
      <c r="P76" s="141"/>
      <c r="Q76" s="141"/>
      <c r="R76" s="142"/>
    </row>
    <row r="77" spans="1:18" ht="13.5" thickBot="1">
      <c r="A77" s="116" t="s">
        <v>71</v>
      </c>
      <c r="B77" s="117">
        <f aca="true" t="shared" si="31" ref="B77:Q77">SUM(B59:B72)</f>
        <v>0</v>
      </c>
      <c r="C77" s="118">
        <f t="shared" si="31"/>
        <v>0</v>
      </c>
      <c r="D77" s="118">
        <f t="shared" si="31"/>
        <v>0</v>
      </c>
      <c r="E77" s="119">
        <f t="shared" si="31"/>
        <v>0</v>
      </c>
      <c r="F77" s="120">
        <f t="shared" si="31"/>
        <v>0</v>
      </c>
      <c r="G77" s="121">
        <f t="shared" si="31"/>
        <v>0</v>
      </c>
      <c r="H77" s="121">
        <f t="shared" si="31"/>
        <v>0</v>
      </c>
      <c r="I77" s="119">
        <f t="shared" si="31"/>
        <v>0</v>
      </c>
      <c r="J77" s="121">
        <f t="shared" si="31"/>
        <v>0</v>
      </c>
      <c r="K77" s="121">
        <f t="shared" si="31"/>
        <v>0</v>
      </c>
      <c r="L77" s="121">
        <f t="shared" si="31"/>
        <v>0</v>
      </c>
      <c r="M77" s="119">
        <f t="shared" si="31"/>
        <v>0</v>
      </c>
      <c r="N77" s="121">
        <f t="shared" si="31"/>
        <v>0</v>
      </c>
      <c r="O77" s="121">
        <f t="shared" si="31"/>
        <v>0</v>
      </c>
      <c r="P77" s="121">
        <f t="shared" si="31"/>
        <v>0</v>
      </c>
      <c r="Q77" s="119">
        <f t="shared" si="31"/>
        <v>0</v>
      </c>
      <c r="R77" s="122">
        <f t="shared" si="23"/>
        <v>0</v>
      </c>
    </row>
    <row r="78" spans="1:18" ht="12.75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5"/>
    </row>
    <row r="79" spans="7:15" ht="15.75">
      <c r="G79" s="124"/>
      <c r="H79" s="126" t="s">
        <v>72</v>
      </c>
      <c r="I79" s="126"/>
      <c r="J79" s="126"/>
      <c r="K79" s="126"/>
      <c r="L79" s="126"/>
      <c r="M79" s="126"/>
      <c r="N79" s="126"/>
      <c r="O79" s="126"/>
    </row>
    <row r="80" spans="1:18" ht="12.75">
      <c r="A80" s="89"/>
      <c r="C80" s="127"/>
      <c r="D80" s="127"/>
      <c r="E80" s="127"/>
      <c r="F80" s="127"/>
      <c r="G80" s="124"/>
      <c r="H80" s="149"/>
      <c r="I80" s="150"/>
      <c r="J80" s="150"/>
      <c r="K80" s="150"/>
      <c r="L80" s="150"/>
      <c r="M80" s="150"/>
      <c r="N80" s="151"/>
      <c r="O80" s="158"/>
      <c r="P80" s="159"/>
      <c r="Q80" s="159"/>
      <c r="R80" s="160"/>
    </row>
    <row r="81" spans="1:18" ht="13.5" thickBot="1">
      <c r="A81" s="128"/>
      <c r="C81" s="110"/>
      <c r="D81" s="110"/>
      <c r="E81" s="110"/>
      <c r="F81" s="110"/>
      <c r="G81" s="124"/>
      <c r="H81" s="152"/>
      <c r="I81" s="153"/>
      <c r="J81" s="153"/>
      <c r="K81" s="153"/>
      <c r="L81" s="153"/>
      <c r="M81" s="153"/>
      <c r="N81" s="154"/>
      <c r="O81" s="161"/>
      <c r="P81" s="162"/>
      <c r="Q81" s="162"/>
      <c r="R81" s="163"/>
    </row>
    <row r="82" spans="1:18" ht="12.75">
      <c r="A82" s="129" t="s">
        <v>73</v>
      </c>
      <c r="D82" s="130"/>
      <c r="H82" s="155"/>
      <c r="I82" s="156"/>
      <c r="J82" s="156"/>
      <c r="K82" s="156"/>
      <c r="L82" s="156"/>
      <c r="M82" s="156"/>
      <c r="N82" s="157"/>
      <c r="O82" s="164"/>
      <c r="P82" s="165"/>
      <c r="Q82" s="165"/>
      <c r="R82" s="166"/>
    </row>
    <row r="83" spans="1:18" ht="13.5" thickBot="1">
      <c r="A83" s="129" t="s">
        <v>74</v>
      </c>
      <c r="D83" s="131"/>
      <c r="G83" s="132"/>
      <c r="H83" s="167" t="s">
        <v>75</v>
      </c>
      <c r="I83" s="168"/>
      <c r="J83" s="168"/>
      <c r="K83" s="168"/>
      <c r="L83" s="168"/>
      <c r="M83" s="168"/>
      <c r="N83" s="169"/>
      <c r="O83" s="170" t="s">
        <v>76</v>
      </c>
      <c r="P83" s="171"/>
      <c r="Q83" s="171"/>
      <c r="R83" s="172"/>
    </row>
    <row r="84" spans="1:4" ht="39" thickBot="1">
      <c r="A84" s="133" t="s">
        <v>77</v>
      </c>
      <c r="D84" s="134"/>
    </row>
    <row r="88" spans="1:19" ht="18.75">
      <c r="A88" s="135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82"/>
    </row>
    <row r="89" spans="1:19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82"/>
    </row>
    <row r="90" spans="1:19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82"/>
    </row>
    <row r="91" spans="1:19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82"/>
    </row>
    <row r="92" spans="1:19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82"/>
    </row>
    <row r="93" spans="1:19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82"/>
    </row>
    <row r="94" spans="1:19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82"/>
    </row>
    <row r="95" spans="1:19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82"/>
    </row>
    <row r="96" spans="1:19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82"/>
    </row>
    <row r="97" spans="1:19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82"/>
    </row>
  </sheetData>
  <sheetProtection password="F2B7" sheet="1"/>
  <mergeCells count="41">
    <mergeCell ref="A2:R2"/>
    <mergeCell ref="A4:R4"/>
    <mergeCell ref="A5:D5"/>
    <mergeCell ref="E5:G5"/>
    <mergeCell ref="I5:L5"/>
    <mergeCell ref="M5:R5"/>
    <mergeCell ref="A6:D6"/>
    <mergeCell ref="E6:G6"/>
    <mergeCell ref="M6:R6"/>
    <mergeCell ref="A7:R7"/>
    <mergeCell ref="A8:F8"/>
    <mergeCell ref="G8:J8"/>
    <mergeCell ref="K8:R8"/>
    <mergeCell ref="A9:F9"/>
    <mergeCell ref="G9:J9"/>
    <mergeCell ref="K9:R9"/>
    <mergeCell ref="A11:R11"/>
    <mergeCell ref="A12:B12"/>
    <mergeCell ref="C12:F12"/>
    <mergeCell ref="G12:I12"/>
    <mergeCell ref="J12:L12"/>
    <mergeCell ref="M12:R12"/>
    <mergeCell ref="A13:B13"/>
    <mergeCell ref="C13:F13"/>
    <mergeCell ref="G13:I13"/>
    <mergeCell ref="J13:L13"/>
    <mergeCell ref="M13:R13"/>
    <mergeCell ref="A15:R15"/>
    <mergeCell ref="A28:R28"/>
    <mergeCell ref="B45:R45"/>
    <mergeCell ref="B46:R46"/>
    <mergeCell ref="B47:R47"/>
    <mergeCell ref="B51:D51"/>
    <mergeCell ref="F51:G51"/>
    <mergeCell ref="B73:R73"/>
    <mergeCell ref="B74:R74"/>
    <mergeCell ref="B75:R75"/>
    <mergeCell ref="H80:N82"/>
    <mergeCell ref="O80:R82"/>
    <mergeCell ref="H83:N83"/>
    <mergeCell ref="O83:R83"/>
  </mergeCells>
  <printOptions/>
  <pageMargins left="0" right="0" top="0.25" bottom="0.25" header="0.3" footer="0.3"/>
  <pageSetup fitToHeight="1" fitToWidth="1" horizontalDpi="600" verticalDpi="600" orientation="portrait" paperSize="17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Davis</dc:creator>
  <cp:keywords/>
  <dc:description/>
  <cp:lastModifiedBy>Cheryl Davis</cp:lastModifiedBy>
  <dcterms:created xsi:type="dcterms:W3CDTF">2015-03-31T19:11:52Z</dcterms:created>
  <dcterms:modified xsi:type="dcterms:W3CDTF">2015-04-03T18:31:14Z</dcterms:modified>
  <cp:category/>
  <cp:version/>
  <cp:contentType/>
  <cp:contentStatus/>
</cp:coreProperties>
</file>